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1 кВтч (2)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2" i="5" l="1"/>
  <c r="O25" i="5" l="1"/>
  <c r="D8" i="5" l="1"/>
  <c r="E8" i="5"/>
  <c r="F8" i="5"/>
  <c r="G8" i="5"/>
  <c r="H8" i="5"/>
  <c r="I8" i="5"/>
  <c r="J8" i="5"/>
  <c r="K8" i="5"/>
  <c r="L8" i="5"/>
  <c r="M8" i="5"/>
  <c r="N8" i="5"/>
  <c r="C8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8" i="5" l="1"/>
  <c r="O21" i="5"/>
  <c r="O9" i="5"/>
</calcChain>
</file>

<file path=xl/sharedStrings.xml><?xml version="1.0" encoding="utf-8"?>
<sst xmlns="http://schemas.openxmlformats.org/spreadsheetml/2006/main" count="76" uniqueCount="29">
  <si>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</si>
  <si>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</si>
  <si>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</si>
  <si>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</si>
  <si>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</si>
  <si>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</si>
  <si>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</si>
  <si>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</si>
  <si>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</si>
  <si>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</si>
  <si>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</si>
  <si>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</si>
  <si>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</si>
  <si>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</si>
  <si>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</si>
  <si>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</si>
  <si>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</si>
  <si>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</si>
  <si>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</si>
  <si>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</si>
  <si>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</si>
  <si>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</si>
  <si>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</si>
  <si>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</si>
  <si>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</si>
  <si>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</si>
  <si>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</si>
  <si>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</si>
  <si>
    <t>за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</si>
</sst>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X35" sqref="X35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10"/>
      <c r="C2" s="10"/>
      <c r="D2" s="10"/>
      <c r="E2" s="19" t="s">
        <v>25</v>
      </c>
      <c r="F2" s="19"/>
      <c r="G2" s="19"/>
      <c r="H2" s="19"/>
      <c r="I2" s="10"/>
      <c r="J2" s="10"/>
      <c r="K2" s="10"/>
      <c r="L2" s="10"/>
      <c r="M2" s="10"/>
    </row>
    <row r="3" spans="1:16" x14ac:dyDescent="0.25">
      <c r="B3" s="10"/>
      <c r="C3" s="10"/>
      <c r="D3" s="10"/>
      <c r="E3" s="19" t="s">
        <v>23</v>
      </c>
      <c r="F3" s="19"/>
      <c r="G3" s="19"/>
      <c r="H3" s="19"/>
      <c r="I3" s="10"/>
      <c r="J3" s="10"/>
      <c r="K3" s="10"/>
      <c r="L3" s="10"/>
      <c r="M3" s="10"/>
    </row>
    <row r="4" spans="1:16" x14ac:dyDescent="0.25">
      <c r="A4" s="19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6" x14ac:dyDescent="0.25">
      <c r="B5" s="10"/>
      <c r="C5" s="10"/>
      <c r="D5" s="10"/>
      <c r="E5" s="10"/>
      <c r="F5" s="17" t="s">
        <v>28</v>
      </c>
      <c r="G5" s="18"/>
      <c r="H5" s="10"/>
      <c r="I5" s="10"/>
      <c r="J5" s="10"/>
      <c r="K5" s="10"/>
      <c r="L5" s="10"/>
      <c r="M5" s="10"/>
    </row>
    <row r="6" spans="1:16" x14ac:dyDescent="0.25">
      <c r="A6" s="15" t="s">
        <v>14</v>
      </c>
      <c r="B6" s="15"/>
      <c r="C6" s="15" t="s">
        <v>13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 t="s">
        <v>12</v>
      </c>
    </row>
    <row r="7" spans="1:16" x14ac:dyDescent="0.25">
      <c r="A7" s="15"/>
      <c r="B7" s="15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15"/>
    </row>
    <row r="8" spans="1:16" x14ac:dyDescent="0.25">
      <c r="A8" s="16" t="s">
        <v>15</v>
      </c>
      <c r="B8" s="16"/>
      <c r="C8" s="1">
        <f>C9+C10</f>
        <v>3977.884</v>
      </c>
      <c r="D8" s="1">
        <f t="shared" ref="D8:N8" si="0">D9+D10</f>
        <v>3318.9659999999999</v>
      </c>
      <c r="E8" s="1">
        <f t="shared" si="0"/>
        <v>3188.94</v>
      </c>
      <c r="F8" s="1">
        <f t="shared" si="0"/>
        <v>2897.5909999999999</v>
      </c>
      <c r="G8" s="1">
        <f t="shared" si="0"/>
        <v>2565.3560000000002</v>
      </c>
      <c r="H8" s="1">
        <f t="shared" si="0"/>
        <v>2444.5540000000001</v>
      </c>
      <c r="I8" s="1">
        <f t="shared" si="0"/>
        <v>2171.8530000000001</v>
      </c>
      <c r="J8" s="1">
        <f t="shared" si="0"/>
        <v>2186.8029999999999</v>
      </c>
      <c r="K8" s="1">
        <f t="shared" si="0"/>
        <v>2072.4059999999999</v>
      </c>
      <c r="L8" s="1">
        <f t="shared" si="0"/>
        <v>2275.424</v>
      </c>
      <c r="M8" s="1">
        <f t="shared" si="0"/>
        <v>0</v>
      </c>
      <c r="N8" s="1">
        <f t="shared" si="0"/>
        <v>0</v>
      </c>
      <c r="O8" s="1">
        <f>SUM(C8:N8)</f>
        <v>27099.776999999998</v>
      </c>
      <c r="P8" s="5"/>
    </row>
    <row r="9" spans="1:16" x14ac:dyDescent="0.25">
      <c r="A9" s="15" t="s">
        <v>16</v>
      </c>
      <c r="B9" s="9" t="s">
        <v>17</v>
      </c>
      <c r="C9" s="1">
        <v>1213.876</v>
      </c>
      <c r="D9" s="1">
        <v>769.22699999999998</v>
      </c>
      <c r="E9" s="1">
        <v>1020.152</v>
      </c>
      <c r="F9" s="1">
        <v>916.01900000000001</v>
      </c>
      <c r="G9" s="1">
        <v>756.98400000000004</v>
      </c>
      <c r="H9" s="1">
        <v>879.81700000000001</v>
      </c>
      <c r="I9" s="1">
        <v>721.82799999999997</v>
      </c>
      <c r="J9" s="1">
        <v>728.33299999999997</v>
      </c>
      <c r="K9" s="1">
        <v>706.50300000000004</v>
      </c>
      <c r="L9" s="1">
        <v>613.23699999999997</v>
      </c>
      <c r="M9" s="1"/>
      <c r="N9" s="1"/>
      <c r="O9" s="1">
        <f t="shared" ref="O9:O10" si="1">SUM(C9:N9)</f>
        <v>8325.9759999999987</v>
      </c>
    </row>
    <row r="10" spans="1:16" ht="14.25" customHeight="1" x14ac:dyDescent="0.25">
      <c r="A10" s="15"/>
      <c r="B10" s="9" t="s">
        <v>18</v>
      </c>
      <c r="C10" s="1">
        <v>2764.0079999999998</v>
      </c>
      <c r="D10" s="1">
        <v>2549.739</v>
      </c>
      <c r="E10" s="1">
        <v>2168.788</v>
      </c>
      <c r="F10" s="1">
        <v>1981.5719999999999</v>
      </c>
      <c r="G10" s="1">
        <v>1808.3720000000001</v>
      </c>
      <c r="H10" s="1">
        <v>1564.7370000000001</v>
      </c>
      <c r="I10" s="1">
        <v>1450.0250000000001</v>
      </c>
      <c r="J10" s="1">
        <v>1458.47</v>
      </c>
      <c r="K10" s="1">
        <v>1365.903</v>
      </c>
      <c r="L10" s="1">
        <v>1662.1869999999999</v>
      </c>
      <c r="M10" s="1"/>
      <c r="N10" s="1"/>
      <c r="O10" s="1">
        <f t="shared" si="1"/>
        <v>18773.800999999999</v>
      </c>
    </row>
    <row r="11" spans="1:16" x14ac:dyDescent="0.25">
      <c r="A11" s="15" t="s">
        <v>19</v>
      </c>
      <c r="B11" s="9" t="s">
        <v>20</v>
      </c>
      <c r="C11" s="1">
        <v>1334.21</v>
      </c>
      <c r="D11" s="1">
        <v>1145.0060000000001</v>
      </c>
      <c r="E11" s="1">
        <v>1170.9860000000001</v>
      </c>
      <c r="F11" s="1">
        <v>1105.5840000000001</v>
      </c>
      <c r="G11" s="1">
        <v>1026.098</v>
      </c>
      <c r="H11" s="1">
        <v>892.70500000000004</v>
      </c>
      <c r="I11" s="1">
        <v>806.79899999999998</v>
      </c>
      <c r="J11" s="1">
        <v>852.20799999999997</v>
      </c>
      <c r="K11" s="1">
        <v>746.67200000000003</v>
      </c>
      <c r="L11" s="1">
        <v>928.35699999999997</v>
      </c>
      <c r="M11" s="1"/>
      <c r="N11" s="1"/>
      <c r="O11" s="1">
        <f>SUM(C11:N11)</f>
        <v>10008.625</v>
      </c>
    </row>
    <row r="12" spans="1:16" x14ac:dyDescent="0.25">
      <c r="A12" s="15"/>
      <c r="B12" s="9" t="s">
        <v>24</v>
      </c>
      <c r="C12" s="9">
        <v>4.4000000000000004</v>
      </c>
      <c r="D12" s="9">
        <v>4.4000000000000004</v>
      </c>
      <c r="E12" s="9">
        <v>4.4000000000000004</v>
      </c>
      <c r="F12" s="9">
        <v>4.4000000000000004</v>
      </c>
      <c r="G12" s="9">
        <v>4.4000000000000004</v>
      </c>
      <c r="H12" s="9">
        <v>4.4000000000000004</v>
      </c>
      <c r="I12" s="6">
        <v>4.5599999999999996</v>
      </c>
      <c r="J12" s="6">
        <v>4.5599999999999996</v>
      </c>
      <c r="K12" s="6">
        <v>4.5599999999999996</v>
      </c>
      <c r="L12" s="6">
        <v>4.5599999999999996</v>
      </c>
      <c r="M12" s="6"/>
      <c r="N12" s="6"/>
      <c r="O12" s="9">
        <f>SUM(C12:N12)</f>
        <v>44.64</v>
      </c>
    </row>
    <row r="13" spans="1:16" x14ac:dyDescent="0.25">
      <c r="A13" s="15"/>
      <c r="B13" s="9" t="s">
        <v>21</v>
      </c>
      <c r="C13" s="9" t="s">
        <v>22</v>
      </c>
      <c r="D13" s="9" t="s">
        <v>22</v>
      </c>
      <c r="E13" s="9" t="s">
        <v>22</v>
      </c>
      <c r="F13" s="9" t="s">
        <v>22</v>
      </c>
      <c r="G13" s="9" t="s">
        <v>22</v>
      </c>
      <c r="H13" s="9" t="s">
        <v>22</v>
      </c>
      <c r="I13" s="9" t="s">
        <v>22</v>
      </c>
      <c r="J13" s="9" t="s">
        <v>22</v>
      </c>
      <c r="K13" s="9" t="s">
        <v>22</v>
      </c>
      <c r="L13" s="9" t="s">
        <v>22</v>
      </c>
      <c r="M13" s="9" t="s">
        <v>22</v>
      </c>
      <c r="N13" s="9" t="s">
        <v>22</v>
      </c>
      <c r="O13" s="9"/>
    </row>
    <row r="14" spans="1:16" x14ac:dyDescent="0.25">
      <c r="A14" s="4"/>
      <c r="B14" s="4"/>
      <c r="C14" s="4"/>
      <c r="D14" s="1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5">
      <c r="A15" s="4"/>
      <c r="B15" s="4"/>
      <c r="C15" s="12"/>
      <c r="D15" s="12"/>
      <c r="E15" s="4"/>
      <c r="F15" s="4"/>
      <c r="G15" s="4"/>
      <c r="H15" s="12"/>
      <c r="I15" s="4"/>
      <c r="J15" s="4"/>
      <c r="K15" s="4"/>
      <c r="L15" s="4"/>
      <c r="M15" s="4"/>
      <c r="N15" s="4"/>
      <c r="O15" s="4"/>
    </row>
    <row r="16" spans="1:16" x14ac:dyDescent="0.25">
      <c r="B16" s="10"/>
      <c r="C16" s="10"/>
      <c r="D16" s="10"/>
      <c r="E16" s="19"/>
      <c r="F16" s="19"/>
      <c r="G16" s="19"/>
      <c r="H16" s="19"/>
      <c r="I16" s="10"/>
      <c r="J16" s="10"/>
      <c r="K16" s="10"/>
      <c r="L16" s="10"/>
      <c r="M16" s="10"/>
    </row>
    <row r="17" spans="1:15" x14ac:dyDescent="0.25">
      <c r="A17" s="19" t="s">
        <v>27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x14ac:dyDescent="0.25">
      <c r="B18" s="10"/>
      <c r="C18" s="10"/>
      <c r="D18" s="10"/>
      <c r="E18" s="10"/>
      <c r="F18" s="17" t="s">
        <v>28</v>
      </c>
      <c r="G18" s="18"/>
      <c r="H18" s="10"/>
      <c r="I18" s="10"/>
      <c r="J18" s="10"/>
      <c r="K18" s="10"/>
      <c r="L18" s="10"/>
      <c r="M18" s="10"/>
    </row>
    <row r="19" spans="1:15" x14ac:dyDescent="0.25">
      <c r="A19" s="15" t="s">
        <v>14</v>
      </c>
      <c r="B19" s="15"/>
      <c r="C19" s="15" t="s">
        <v>13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 t="s">
        <v>12</v>
      </c>
    </row>
    <row r="20" spans="1:15" x14ac:dyDescent="0.25">
      <c r="A20" s="15"/>
      <c r="B20" s="15"/>
      <c r="C20" s="9" t="s">
        <v>0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9" t="s">
        <v>7</v>
      </c>
      <c r="K20" s="9" t="s">
        <v>8</v>
      </c>
      <c r="L20" s="9" t="s">
        <v>9</v>
      </c>
      <c r="M20" s="9" t="s">
        <v>10</v>
      </c>
      <c r="N20" s="9" t="s">
        <v>11</v>
      </c>
      <c r="O20" s="15"/>
    </row>
    <row r="21" spans="1:15" x14ac:dyDescent="0.25">
      <c r="A21" s="16" t="s">
        <v>15</v>
      </c>
      <c r="B21" s="16"/>
      <c r="C21" s="1">
        <f>C22+C23</f>
        <v>270.03899999999999</v>
      </c>
      <c r="D21" s="1">
        <f t="shared" ref="D21:K21" si="2">D22+D23</f>
        <v>245.14499999999998</v>
      </c>
      <c r="E21" s="1">
        <f t="shared" si="2"/>
        <v>278.553</v>
      </c>
      <c r="F21" s="1">
        <f t="shared" si="2"/>
        <v>226.23399999999998</v>
      </c>
      <c r="G21" s="1">
        <f t="shared" si="2"/>
        <v>190.35300000000001</v>
      </c>
      <c r="H21" s="1">
        <f t="shared" si="2"/>
        <v>199.91300000000001</v>
      </c>
      <c r="I21" s="1">
        <f t="shared" si="2"/>
        <v>131.88900000000001</v>
      </c>
      <c r="J21" s="1">
        <f t="shared" si="2"/>
        <v>122.52799999999999</v>
      </c>
      <c r="K21" s="1">
        <f t="shared" si="2"/>
        <v>110.261</v>
      </c>
      <c r="L21" s="1">
        <f>L22+L23</f>
        <v>148.476</v>
      </c>
      <c r="M21" s="1">
        <f t="shared" ref="M21:N21" si="3">M22+M23</f>
        <v>0</v>
      </c>
      <c r="N21" s="1">
        <f t="shared" si="3"/>
        <v>0</v>
      </c>
      <c r="O21" s="1">
        <f>SUM(C21:N21)</f>
        <v>1923.3910000000001</v>
      </c>
    </row>
    <row r="22" spans="1:15" x14ac:dyDescent="0.25">
      <c r="A22" s="15" t="s">
        <v>16</v>
      </c>
      <c r="B22" s="9" t="s">
        <v>17</v>
      </c>
      <c r="C22" s="1">
        <v>39.36</v>
      </c>
      <c r="D22" s="1">
        <v>50.08</v>
      </c>
      <c r="E22" s="1">
        <v>46.112000000000002</v>
      </c>
      <c r="F22" s="1">
        <v>40.106000000000002</v>
      </c>
      <c r="G22" s="1">
        <v>37.853000000000002</v>
      </c>
      <c r="H22" s="1">
        <v>38.429000000000002</v>
      </c>
      <c r="I22" s="1">
        <v>37.255000000000003</v>
      </c>
      <c r="J22" s="1">
        <v>37.503999999999998</v>
      </c>
      <c r="K22" s="1">
        <v>36.286000000000001</v>
      </c>
      <c r="L22" s="1">
        <v>36.694000000000003</v>
      </c>
      <c r="M22" s="1"/>
      <c r="N22" s="1"/>
      <c r="O22" s="1">
        <f t="shared" ref="O22:O23" si="4">SUM(C22:N22)</f>
        <v>399.67900000000003</v>
      </c>
    </row>
    <row r="23" spans="1:15" x14ac:dyDescent="0.25">
      <c r="A23" s="15"/>
      <c r="B23" s="9" t="s">
        <v>18</v>
      </c>
      <c r="C23" s="1">
        <v>230.679</v>
      </c>
      <c r="D23" s="1">
        <v>195.065</v>
      </c>
      <c r="E23" s="1">
        <v>232.441</v>
      </c>
      <c r="F23" s="1">
        <v>186.12799999999999</v>
      </c>
      <c r="G23" s="1">
        <v>152.5</v>
      </c>
      <c r="H23" s="1">
        <v>161.48400000000001</v>
      </c>
      <c r="I23" s="1">
        <v>94.634</v>
      </c>
      <c r="J23" s="1">
        <v>85.024000000000001</v>
      </c>
      <c r="K23" s="1">
        <v>73.974999999999994</v>
      </c>
      <c r="L23" s="1">
        <v>111.782</v>
      </c>
      <c r="M23" s="1"/>
      <c r="N23" s="1"/>
      <c r="O23" s="1">
        <f t="shared" si="4"/>
        <v>1523.7119999999998</v>
      </c>
    </row>
    <row r="24" spans="1:15" x14ac:dyDescent="0.25">
      <c r="A24" s="15" t="s">
        <v>19</v>
      </c>
      <c r="B24" s="9" t="s">
        <v>20</v>
      </c>
      <c r="C24" s="1">
        <v>111.182</v>
      </c>
      <c r="D24" s="1">
        <v>100.417</v>
      </c>
      <c r="E24" s="1">
        <v>89.644000000000005</v>
      </c>
      <c r="F24" s="1">
        <v>78.700999999999993</v>
      </c>
      <c r="G24" s="1">
        <v>63.094999999999999</v>
      </c>
      <c r="H24" s="1">
        <v>73.596000000000004</v>
      </c>
      <c r="I24" s="1">
        <v>49.13</v>
      </c>
      <c r="J24" s="1">
        <v>47.48</v>
      </c>
      <c r="K24" s="1">
        <v>34.64</v>
      </c>
      <c r="L24" s="1">
        <v>58.844999999999999</v>
      </c>
      <c r="M24" s="1"/>
      <c r="N24" s="1"/>
      <c r="O24" s="1">
        <f>SUM(C24:N24)</f>
        <v>706.73</v>
      </c>
    </row>
    <row r="25" spans="1:15" x14ac:dyDescent="0.25">
      <c r="A25" s="15"/>
      <c r="B25" s="9" t="s">
        <v>24</v>
      </c>
      <c r="C25" s="9">
        <v>4.4000000000000004</v>
      </c>
      <c r="D25" s="9">
        <v>4.4000000000000004</v>
      </c>
      <c r="E25" s="9">
        <v>4.4000000000000004</v>
      </c>
      <c r="F25" s="9">
        <v>4.4000000000000004</v>
      </c>
      <c r="G25" s="9">
        <v>4.4000000000000004</v>
      </c>
      <c r="H25" s="9">
        <v>4.4000000000000004</v>
      </c>
      <c r="I25" s="6">
        <v>4.5599999999999996</v>
      </c>
      <c r="J25" s="6">
        <v>4.5599999999999996</v>
      </c>
      <c r="K25" s="6">
        <v>4.5599999999999996</v>
      </c>
      <c r="L25" s="6">
        <v>4.5599999999999996</v>
      </c>
      <c r="M25" s="6"/>
      <c r="N25" s="6"/>
      <c r="O25" s="9">
        <f>SUM(C25:N25)</f>
        <v>44.64</v>
      </c>
    </row>
    <row r="26" spans="1:15" x14ac:dyDescent="0.25">
      <c r="A26" s="15"/>
      <c r="B26" s="9" t="s">
        <v>21</v>
      </c>
      <c r="C26" s="9" t="s">
        <v>22</v>
      </c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 t="s">
        <v>22</v>
      </c>
      <c r="J26" s="9" t="s">
        <v>22</v>
      </c>
      <c r="K26" s="9" t="s">
        <v>22</v>
      </c>
      <c r="L26" s="9" t="s">
        <v>22</v>
      </c>
      <c r="M26" s="9" t="s">
        <v>22</v>
      </c>
      <c r="N26" s="9" t="s">
        <v>22</v>
      </c>
      <c r="O26" s="9"/>
    </row>
    <row r="28" spans="1:15" x14ac:dyDescent="0.25">
      <c r="B28" s="14"/>
      <c r="C28" s="11"/>
      <c r="D28" s="7"/>
      <c r="E28" s="7"/>
      <c r="F28" s="7"/>
      <c r="G28" s="7"/>
      <c r="H28" s="7"/>
      <c r="I28" s="7"/>
      <c r="J28" s="7"/>
      <c r="K28" s="7"/>
      <c r="L28" s="7"/>
      <c r="N28" s="5"/>
      <c r="O28" s="5"/>
    </row>
    <row r="29" spans="1:15" x14ac:dyDescent="0.25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</row>
    <row r="30" spans="1:15" x14ac:dyDescent="0.25">
      <c r="B30" s="7"/>
      <c r="C30" s="11"/>
      <c r="D30" s="7"/>
      <c r="E30" s="7"/>
      <c r="F30" s="7"/>
      <c r="G30" s="7"/>
      <c r="H30" s="7"/>
      <c r="I30" s="7"/>
      <c r="J30" s="7"/>
      <c r="K30" s="7"/>
      <c r="L30" s="7"/>
    </row>
    <row r="31" spans="1:15" x14ac:dyDescent="0.25">
      <c r="A31" s="3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5" x14ac:dyDescent="0.25">
      <c r="A32" s="3"/>
      <c r="B32" s="7"/>
    </row>
    <row r="33" spans="1:3" x14ac:dyDescent="0.25">
      <c r="A33" s="3"/>
      <c r="B33" s="3"/>
      <c r="C33" s="13"/>
    </row>
    <row r="34" spans="1:3" x14ac:dyDescent="0.25">
      <c r="B34" s="7"/>
    </row>
  </sheetData>
  <mergeCells count="19">
    <mergeCell ref="A8:B8"/>
    <mergeCell ref="A9:A10"/>
    <mergeCell ref="A11:A13"/>
    <mergeCell ref="E16:H16"/>
    <mergeCell ref="A17:O17"/>
    <mergeCell ref="E2:H2"/>
    <mergeCell ref="E3:H3"/>
    <mergeCell ref="A4:O4"/>
    <mergeCell ref="F5:G5"/>
    <mergeCell ref="A6:B7"/>
    <mergeCell ref="C6:N6"/>
    <mergeCell ref="O6:O7"/>
    <mergeCell ref="O19:O20"/>
    <mergeCell ref="A21:B21"/>
    <mergeCell ref="A22:A23"/>
    <mergeCell ref="A24:A26"/>
    <mergeCell ref="F18:G18"/>
    <mergeCell ref="A19:B20"/>
    <mergeCell ref="C19:N19"/>
  </mergeCells>
  <pageMargins left="0" right="0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кВтч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2021-11-08T04:32:17Z</dcterms:modified>
</cp:coreProperties>
</file>