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кор-ки_2021" sheetId="1" r:id="rId1"/>
  </sheets>
  <definedNames>
    <definedName name="_xlnm._FilterDatabase" localSheetId="0" hidden="1">'кор-ки_2021'!$A$22:$XDO$453</definedName>
    <definedName name="_xlnm.Print_Area" localSheetId="0">'кор-ки_2021'!$A$1:$AW$454</definedName>
  </definedNames>
  <calcPr calcId="145621"/>
</workbook>
</file>

<file path=xl/calcChain.xml><?xml version="1.0" encoding="utf-8"?>
<calcChain xmlns="http://schemas.openxmlformats.org/spreadsheetml/2006/main">
  <c r="U453" i="1" l="1"/>
  <c r="T453" i="1"/>
  <c r="I453" i="1"/>
  <c r="U452" i="1"/>
  <c r="T452" i="1"/>
  <c r="U451" i="1"/>
  <c r="T451" i="1"/>
  <c r="U450" i="1"/>
  <c r="U449" i="1"/>
  <c r="T449" i="1"/>
  <c r="K449" i="1"/>
  <c r="U448" i="1"/>
  <c r="T448" i="1"/>
  <c r="K448" i="1"/>
  <c r="U447" i="1"/>
  <c r="T447" i="1"/>
  <c r="K447" i="1"/>
  <c r="I447" i="1"/>
  <c r="U446" i="1"/>
  <c r="T446" i="1"/>
  <c r="K446" i="1"/>
  <c r="I446" i="1"/>
  <c r="U445" i="1"/>
  <c r="T445" i="1"/>
  <c r="K445" i="1"/>
  <c r="I445" i="1"/>
  <c r="U444" i="1"/>
  <c r="T444" i="1"/>
  <c r="K444" i="1"/>
  <c r="U443" i="1"/>
  <c r="T443" i="1"/>
  <c r="K443" i="1"/>
  <c r="I443" i="1"/>
  <c r="U442" i="1"/>
  <c r="T442" i="1"/>
  <c r="K442" i="1"/>
  <c r="I442" i="1"/>
  <c r="U441" i="1"/>
  <c r="T441" i="1"/>
  <c r="K441" i="1"/>
  <c r="U440" i="1"/>
  <c r="T440" i="1"/>
  <c r="K440" i="1"/>
  <c r="I440" i="1"/>
  <c r="U439" i="1"/>
  <c r="T439" i="1"/>
  <c r="K439" i="1"/>
  <c r="I439" i="1"/>
  <c r="U438" i="1"/>
  <c r="T438" i="1"/>
  <c r="K438" i="1"/>
  <c r="I438" i="1"/>
  <c r="U437" i="1"/>
  <c r="K437" i="1"/>
  <c r="I437" i="1"/>
  <c r="U436" i="1"/>
  <c r="T436" i="1"/>
  <c r="K436" i="1"/>
  <c r="I436" i="1"/>
  <c r="U435" i="1"/>
  <c r="T435" i="1"/>
  <c r="K435" i="1"/>
  <c r="I435" i="1"/>
  <c r="U434" i="1"/>
  <c r="T434" i="1"/>
  <c r="K434" i="1"/>
  <c r="I434" i="1"/>
  <c r="U433" i="1"/>
  <c r="T433" i="1"/>
  <c r="K433" i="1"/>
  <c r="U432" i="1"/>
  <c r="T432" i="1"/>
  <c r="K432" i="1"/>
  <c r="I432" i="1"/>
  <c r="U431" i="1"/>
  <c r="T431" i="1"/>
  <c r="K431" i="1"/>
  <c r="I431" i="1"/>
  <c r="U430" i="1"/>
  <c r="T430" i="1"/>
  <c r="K430" i="1"/>
  <c r="I430" i="1"/>
  <c r="U429" i="1"/>
  <c r="T429" i="1"/>
  <c r="K429" i="1"/>
  <c r="U428" i="1"/>
  <c r="T428" i="1"/>
  <c r="K428" i="1"/>
  <c r="I428" i="1"/>
  <c r="U427" i="1"/>
  <c r="T427" i="1"/>
  <c r="K427" i="1"/>
  <c r="I427" i="1"/>
  <c r="U426" i="1"/>
  <c r="T426" i="1"/>
  <c r="K426" i="1"/>
  <c r="I426" i="1"/>
  <c r="U425" i="1"/>
  <c r="K425" i="1"/>
  <c r="U424" i="1"/>
  <c r="T424" i="1"/>
  <c r="K424" i="1"/>
  <c r="I424" i="1"/>
  <c r="U423" i="1"/>
  <c r="T423" i="1"/>
  <c r="K423" i="1"/>
  <c r="U422" i="1"/>
  <c r="T422" i="1"/>
  <c r="K422" i="1"/>
  <c r="I422" i="1"/>
  <c r="U421" i="1"/>
  <c r="T421" i="1"/>
  <c r="K421" i="1"/>
  <c r="U420" i="1"/>
  <c r="T420" i="1"/>
  <c r="K420" i="1"/>
  <c r="U419" i="1"/>
  <c r="T419" i="1"/>
  <c r="K419" i="1"/>
  <c r="I419" i="1"/>
  <c r="U418" i="1"/>
  <c r="T418" i="1"/>
  <c r="K418" i="1"/>
  <c r="U417" i="1"/>
  <c r="T417" i="1"/>
  <c r="K417" i="1"/>
  <c r="U416" i="1"/>
  <c r="K416" i="1"/>
  <c r="U415" i="1"/>
  <c r="K415" i="1"/>
  <c r="I415" i="1"/>
  <c r="U414" i="1"/>
  <c r="T414" i="1"/>
  <c r="K414" i="1"/>
  <c r="I414" i="1"/>
  <c r="U413" i="1"/>
  <c r="K413" i="1"/>
  <c r="U412" i="1"/>
  <c r="T412" i="1"/>
  <c r="K412" i="1"/>
  <c r="I412" i="1"/>
  <c r="G412" i="1"/>
  <c r="U411" i="1"/>
  <c r="T411" i="1"/>
  <c r="K411" i="1"/>
  <c r="I411" i="1"/>
  <c r="U410" i="1"/>
  <c r="T410" i="1"/>
  <c r="K410" i="1"/>
  <c r="I410" i="1"/>
  <c r="U409" i="1"/>
  <c r="T409" i="1"/>
  <c r="K409" i="1"/>
  <c r="I409" i="1"/>
  <c r="U408" i="1"/>
  <c r="T408" i="1"/>
  <c r="K408" i="1"/>
  <c r="I408" i="1"/>
  <c r="U407" i="1"/>
  <c r="T407" i="1"/>
  <c r="U406" i="1"/>
  <c r="T406" i="1"/>
  <c r="U405" i="1"/>
  <c r="T405" i="1"/>
  <c r="K405" i="1"/>
  <c r="I405" i="1"/>
  <c r="U404" i="1"/>
  <c r="T404" i="1"/>
  <c r="K404" i="1"/>
  <c r="I404" i="1"/>
  <c r="U403" i="1"/>
  <c r="T403" i="1"/>
  <c r="K403" i="1"/>
  <c r="U402" i="1"/>
  <c r="T402" i="1"/>
  <c r="K402" i="1"/>
  <c r="I402" i="1"/>
  <c r="U401" i="1"/>
  <c r="T401" i="1"/>
  <c r="K401" i="1"/>
  <c r="I401" i="1"/>
  <c r="U400" i="1"/>
  <c r="T400" i="1"/>
  <c r="K400" i="1"/>
  <c r="I400" i="1"/>
  <c r="U399" i="1"/>
  <c r="T399" i="1"/>
  <c r="K399" i="1"/>
  <c r="I399" i="1"/>
  <c r="U398" i="1"/>
  <c r="T398" i="1"/>
  <c r="K398" i="1"/>
  <c r="I398" i="1"/>
  <c r="U397" i="1"/>
  <c r="T397" i="1"/>
  <c r="K397" i="1"/>
  <c r="I397" i="1"/>
  <c r="U396" i="1"/>
  <c r="T396" i="1"/>
  <c r="K396" i="1"/>
  <c r="I396" i="1"/>
  <c r="U395" i="1"/>
  <c r="T395" i="1"/>
  <c r="K395" i="1"/>
  <c r="I395" i="1"/>
  <c r="U394" i="1"/>
  <c r="T394" i="1"/>
  <c r="K394" i="1"/>
  <c r="I394" i="1"/>
  <c r="U393" i="1"/>
  <c r="K393" i="1"/>
  <c r="U392" i="1"/>
  <c r="T392" i="1"/>
  <c r="K392" i="1"/>
  <c r="I392" i="1"/>
  <c r="U391" i="1"/>
  <c r="T391" i="1"/>
  <c r="K391" i="1"/>
  <c r="I391" i="1"/>
  <c r="U390" i="1"/>
  <c r="K390" i="1"/>
  <c r="U389" i="1"/>
  <c r="T389" i="1"/>
  <c r="K389" i="1"/>
  <c r="U388" i="1"/>
  <c r="K388" i="1"/>
  <c r="U387" i="1"/>
  <c r="T387" i="1"/>
  <c r="K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K339" i="1"/>
  <c r="U338" i="1"/>
  <c r="U337" i="1"/>
  <c r="U336" i="1"/>
  <c r="T336" i="1"/>
  <c r="U335" i="1"/>
  <c r="U334" i="1"/>
  <c r="T334" i="1"/>
  <c r="U333" i="1"/>
  <c r="U332" i="1"/>
  <c r="U331" i="1"/>
  <c r="U330" i="1"/>
  <c r="U329" i="1"/>
  <c r="T329" i="1"/>
  <c r="U328" i="1"/>
  <c r="T328" i="1"/>
  <c r="U327" i="1"/>
  <c r="U326" i="1"/>
  <c r="U325" i="1"/>
  <c r="U324" i="1"/>
  <c r="U323" i="1"/>
  <c r="T323" i="1"/>
  <c r="K323" i="1"/>
  <c r="U322" i="1"/>
  <c r="T322" i="1"/>
  <c r="K322" i="1"/>
  <c r="U321" i="1"/>
  <c r="U320" i="1"/>
  <c r="U319" i="1"/>
  <c r="T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I299" i="1"/>
  <c r="U298" i="1"/>
  <c r="U297" i="1"/>
  <c r="U296" i="1"/>
  <c r="U295" i="1"/>
  <c r="U294" i="1"/>
  <c r="U293" i="1"/>
  <c r="U292" i="1"/>
  <c r="U291" i="1"/>
  <c r="U290" i="1"/>
  <c r="U289" i="1"/>
  <c r="U288" i="1"/>
  <c r="K288" i="1"/>
  <c r="U287" i="1"/>
  <c r="U286" i="1"/>
  <c r="U285" i="1"/>
  <c r="U284" i="1"/>
  <c r="U283" i="1"/>
  <c r="U282" i="1"/>
  <c r="U281" i="1"/>
  <c r="U280" i="1"/>
  <c r="U279" i="1"/>
  <c r="U278" i="1"/>
  <c r="K278" i="1"/>
  <c r="U277" i="1"/>
  <c r="K277" i="1"/>
  <c r="U276" i="1"/>
  <c r="K276" i="1"/>
  <c r="U275" i="1"/>
  <c r="K275" i="1"/>
  <c r="U274" i="1"/>
  <c r="K274" i="1"/>
  <c r="U273" i="1"/>
  <c r="K273" i="1"/>
  <c r="U272" i="1"/>
  <c r="K272" i="1"/>
  <c r="U271" i="1"/>
  <c r="K271" i="1"/>
  <c r="U270" i="1"/>
  <c r="K270" i="1"/>
  <c r="U269" i="1"/>
  <c r="K269" i="1"/>
  <c r="U268" i="1"/>
  <c r="K268" i="1"/>
  <c r="U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U259" i="1"/>
  <c r="T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U250" i="1"/>
  <c r="K250" i="1"/>
  <c r="U249" i="1"/>
  <c r="K249" i="1"/>
  <c r="U248" i="1"/>
  <c r="K248" i="1"/>
  <c r="U247" i="1"/>
  <c r="T247" i="1"/>
  <c r="K247" i="1"/>
  <c r="U246" i="1"/>
  <c r="K246" i="1"/>
  <c r="U245" i="1"/>
  <c r="K245" i="1"/>
  <c r="U244" i="1"/>
  <c r="K244" i="1"/>
  <c r="U243" i="1"/>
  <c r="K243" i="1"/>
  <c r="U242" i="1"/>
  <c r="U241" i="1"/>
  <c r="K241" i="1"/>
  <c r="U240" i="1"/>
  <c r="K240" i="1"/>
  <c r="U239" i="1"/>
  <c r="U238" i="1"/>
  <c r="U237" i="1"/>
  <c r="U236" i="1"/>
  <c r="U235" i="1"/>
  <c r="U234" i="1"/>
  <c r="U233" i="1"/>
  <c r="U232" i="1"/>
  <c r="U231" i="1"/>
  <c r="U230" i="1"/>
  <c r="U229" i="1"/>
  <c r="K229" i="1"/>
  <c r="U228" i="1"/>
  <c r="K228" i="1"/>
  <c r="U227" i="1"/>
  <c r="K227" i="1"/>
  <c r="U226" i="1"/>
  <c r="U225" i="1"/>
  <c r="U224" i="1"/>
  <c r="U223" i="1"/>
  <c r="U222" i="1"/>
  <c r="U221" i="1"/>
  <c r="U220" i="1"/>
  <c r="U219" i="1"/>
  <c r="K219" i="1"/>
  <c r="U218" i="1"/>
  <c r="K218" i="1"/>
  <c r="U217" i="1"/>
  <c r="K217" i="1"/>
  <c r="U216" i="1"/>
  <c r="K216" i="1"/>
  <c r="U215" i="1"/>
  <c r="K215" i="1"/>
  <c r="U214" i="1"/>
  <c r="T214" i="1"/>
  <c r="K214" i="1"/>
  <c r="U213" i="1"/>
  <c r="K213" i="1"/>
  <c r="U212" i="1"/>
  <c r="K212" i="1"/>
  <c r="U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U201" i="1"/>
  <c r="U200" i="1"/>
  <c r="T200" i="1"/>
  <c r="K200" i="1"/>
  <c r="U199" i="1"/>
  <c r="U198" i="1"/>
  <c r="U197" i="1"/>
  <c r="U196" i="1"/>
  <c r="T196" i="1"/>
  <c r="U195" i="1"/>
  <c r="U194" i="1"/>
  <c r="U193" i="1"/>
  <c r="U192" i="1"/>
  <c r="U191" i="1"/>
  <c r="T191" i="1"/>
  <c r="U190" i="1"/>
  <c r="U189" i="1"/>
  <c r="U188" i="1"/>
  <c r="U187" i="1"/>
  <c r="U186" i="1"/>
  <c r="U185" i="1"/>
  <c r="U184" i="1"/>
  <c r="U183" i="1"/>
  <c r="U182" i="1"/>
  <c r="T182" i="1"/>
  <c r="K182" i="1"/>
  <c r="U181" i="1"/>
  <c r="K181" i="1"/>
  <c r="U180" i="1"/>
  <c r="T180" i="1"/>
  <c r="U179" i="1"/>
  <c r="K179" i="1"/>
  <c r="U178" i="1"/>
  <c r="K178" i="1"/>
  <c r="U177" i="1"/>
  <c r="T177" i="1"/>
  <c r="K177" i="1"/>
  <c r="U176" i="1"/>
  <c r="K176" i="1"/>
  <c r="U175" i="1"/>
  <c r="K175" i="1"/>
  <c r="U174" i="1"/>
  <c r="K174" i="1"/>
  <c r="U173" i="1"/>
  <c r="T173" i="1"/>
  <c r="K173" i="1"/>
  <c r="U172" i="1"/>
  <c r="T172" i="1"/>
  <c r="U171" i="1"/>
  <c r="K171" i="1"/>
  <c r="U170" i="1"/>
  <c r="K170" i="1"/>
  <c r="U169" i="1"/>
  <c r="T169" i="1"/>
  <c r="K169" i="1"/>
  <c r="U168" i="1"/>
  <c r="T168" i="1"/>
  <c r="K168" i="1"/>
  <c r="U167" i="1"/>
  <c r="K167" i="1"/>
  <c r="U166" i="1"/>
  <c r="U165" i="1"/>
  <c r="U164" i="1"/>
  <c r="U163" i="1"/>
  <c r="U162" i="1"/>
  <c r="T162" i="1"/>
  <c r="U161" i="1"/>
  <c r="T161" i="1"/>
  <c r="U160" i="1"/>
  <c r="U159" i="1"/>
  <c r="T159" i="1"/>
  <c r="U158" i="1"/>
  <c r="U157" i="1"/>
  <c r="T157" i="1"/>
  <c r="U156" i="1"/>
  <c r="U155" i="1"/>
  <c r="U154" i="1"/>
  <c r="U153" i="1"/>
  <c r="U152" i="1"/>
  <c r="U151" i="1"/>
  <c r="T151" i="1"/>
  <c r="U150" i="1"/>
  <c r="U149" i="1"/>
  <c r="U148" i="1"/>
  <c r="U147" i="1"/>
  <c r="U146" i="1"/>
  <c r="T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T131" i="1"/>
  <c r="U130" i="1"/>
  <c r="U129" i="1"/>
  <c r="U128" i="1"/>
  <c r="U127" i="1"/>
  <c r="U126" i="1"/>
  <c r="U125" i="1"/>
  <c r="T125" i="1"/>
  <c r="U124" i="1"/>
  <c r="U123" i="1"/>
  <c r="U122" i="1"/>
  <c r="U121" i="1"/>
  <c r="U120" i="1"/>
  <c r="K120" i="1"/>
  <c r="U119" i="1"/>
  <c r="T119" i="1"/>
  <c r="U118" i="1"/>
  <c r="K118" i="1"/>
  <c r="U117" i="1"/>
  <c r="U116" i="1"/>
  <c r="U115" i="1"/>
  <c r="U114" i="1"/>
  <c r="U113" i="1"/>
  <c r="U112" i="1"/>
  <c r="U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T102" i="1"/>
  <c r="K102" i="1"/>
  <c r="U101" i="1"/>
  <c r="K101" i="1"/>
  <c r="U100" i="1"/>
  <c r="K100" i="1"/>
  <c r="U99" i="1"/>
  <c r="U98" i="1"/>
  <c r="U97" i="1"/>
  <c r="U96" i="1"/>
  <c r="U95" i="1"/>
  <c r="U94" i="1"/>
  <c r="U93" i="1"/>
  <c r="U92" i="1"/>
  <c r="U91" i="1"/>
  <c r="U90" i="1"/>
  <c r="U89" i="1"/>
  <c r="U88" i="1"/>
  <c r="T88" i="1"/>
  <c r="U87" i="1"/>
  <c r="U86" i="1"/>
  <c r="U85" i="1"/>
  <c r="U84" i="1"/>
  <c r="T84" i="1"/>
  <c r="U83" i="1"/>
  <c r="T83" i="1"/>
  <c r="U82" i="1"/>
  <c r="T82" i="1"/>
  <c r="U81" i="1"/>
  <c r="T81" i="1"/>
  <c r="U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K70" i="1"/>
  <c r="U69" i="1"/>
  <c r="T69" i="1"/>
  <c r="K69" i="1"/>
  <c r="U68" i="1"/>
  <c r="T68" i="1"/>
  <c r="K68" i="1"/>
  <c r="U67" i="1"/>
  <c r="K67" i="1"/>
  <c r="U66" i="1"/>
  <c r="T66" i="1"/>
  <c r="K66" i="1"/>
  <c r="U65" i="1"/>
  <c r="T65" i="1"/>
  <c r="K65" i="1"/>
  <c r="U64" i="1"/>
  <c r="T64" i="1"/>
  <c r="K64" i="1"/>
  <c r="U63" i="1"/>
  <c r="T63" i="1"/>
  <c r="K63" i="1"/>
  <c r="U62" i="1"/>
  <c r="K62" i="1"/>
  <c r="U61" i="1"/>
  <c r="T61" i="1"/>
  <c r="K61" i="1"/>
  <c r="U60" i="1"/>
  <c r="I60" i="1"/>
  <c r="U59" i="1"/>
  <c r="U58" i="1"/>
  <c r="I58" i="1"/>
  <c r="U57" i="1"/>
  <c r="U56" i="1"/>
  <c r="I56" i="1"/>
  <c r="U55" i="1"/>
  <c r="I55" i="1"/>
  <c r="U54" i="1"/>
  <c r="I54" i="1"/>
  <c r="U53" i="1"/>
  <c r="T53" i="1"/>
  <c r="I53" i="1"/>
  <c r="U52" i="1"/>
  <c r="T52" i="1"/>
  <c r="I52" i="1"/>
  <c r="U51" i="1"/>
  <c r="I51" i="1"/>
  <c r="U50" i="1"/>
  <c r="T50" i="1"/>
  <c r="K50" i="1"/>
  <c r="U49" i="1"/>
  <c r="U48" i="1"/>
  <c r="U47" i="1"/>
  <c r="U46" i="1"/>
  <c r="U45" i="1"/>
  <c r="U44" i="1"/>
  <c r="K44" i="1"/>
  <c r="U43" i="1"/>
  <c r="T43" i="1"/>
  <c r="U42" i="1"/>
  <c r="T42" i="1"/>
  <c r="U41" i="1"/>
  <c r="U40" i="1"/>
  <c r="U39" i="1"/>
  <c r="T39" i="1"/>
  <c r="U38" i="1"/>
  <c r="U37" i="1"/>
  <c r="U36" i="1"/>
  <c r="U35" i="1"/>
  <c r="U34" i="1"/>
  <c r="U33" i="1"/>
  <c r="U32" i="1"/>
  <c r="U31" i="1"/>
  <c r="U30" i="1"/>
  <c r="U29" i="1"/>
  <c r="U28" i="1"/>
  <c r="T28" i="1"/>
  <c r="U27" i="1"/>
  <c r="I27" i="1"/>
  <c r="U26" i="1"/>
  <c r="U25" i="1"/>
  <c r="I25" i="1"/>
  <c r="U24" i="1"/>
  <c r="K24" i="1"/>
  <c r="I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Марчук Сергей Николаевич</author>
    <author>Зачес ЛН</author>
    <author>Евгений Геннадьевич Каленкин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S73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78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AN81" authorId="1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J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9" authorId="3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1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8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U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S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3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J3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S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3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P3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  <comment ref="S3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2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4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2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5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436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<sst xmlns="http://schemas.openxmlformats.org/spreadsheetml/2006/main" count="12357" uniqueCount="1937">
  <si>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</si>
  <si>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</si>
  <si>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</si>
  <si>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</si>
  <si>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</si>
  <si>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</si>
  <si>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</si>
  <si>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</si>
  <si>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</si>
  <si>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</si>
  <si>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</si>
  <si>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</si>
  <si>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</si>
  <si>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</si>
  <si>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</si>
  <si>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</si>
  <si>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</si>
  <si>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</si>
  <si>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</si>
  <si>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</si>
  <si>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</si>
  <si>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</si>
  <si>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</si>
  <si>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</si>
  <si>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</si>
  <si>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</si>
  <si>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</si>
  <si>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</si>
  <si>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</si>
  <si>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</si>
  <si>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</si>
  <si>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</si>
  <si>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</si>
  <si>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</si>
  <si>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</si>
  <si>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</si>
  <si>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</si>
  <si>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</si>
  <si>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</si>
  <si>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</si>
  <si>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</si>
  <si>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</si>
  <si>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</si>
  <si>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</si>
  <si>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</si>
  <si>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</si>
  <si>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</si>
  <si>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</si>
  <si>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</si>
  <si>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</si>
  <si>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</si>
  <si>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</si>
  <si>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</si>
  <si>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</si>
  <si>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</si>
  <si>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</si>
  <si>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</si>
  <si>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</si>
  <si>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</si>
  <si>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</si>
  <si>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</si>
  <si>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</si>
  <si>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</si>
  <si>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</si>
  <si>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</si>
  <si>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</si>
  <si>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</si>
  <si>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</si>
  <si>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 xml:space="preserve">цифровой код:
"G" - Товар
"W" - Работа
"S" - Услуга
</t>
  </si>
  <si>
    <t>2021_1</t>
  </si>
  <si>
    <t>26.51</t>
  </si>
  <si>
    <t>26.51.66.124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</si>
  <si>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</si>
  <si>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</si>
  <si>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</si>
  <si>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</si>
  <si>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</si>
  <si>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</si>
  <si>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</si>
  <si>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</si>
  <si>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</si>
  <si>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</si>
  <si>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</si>
  <si>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</si>
  <si>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</si>
  <si>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</si>
  <si>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</si>
  <si>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</si>
  <si>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</si>
  <si>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</si>
  <si>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</si>
  <si>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>G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</si>
  <si>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</si>
  <si>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</si>
  <si>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</si>
  <si>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</si>
  <si>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</si>
  <si>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</si>
  <si>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</si>
  <si>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</si>
  <si>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</si>
  <si>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</si>
  <si>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</si>
  <si>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</si>
  <si>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</si>
  <si>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</si>
  <si>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</si>
  <si>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</si>
  <si>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</si>
  <si>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_</t>
  </si>
  <si>
    <t>2021_3</t>
  </si>
  <si>
    <t>изменить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</si>
  <si>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</si>
  <si>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август</t>
  </si>
  <si>
    <t>08.2021</t>
  </si>
  <si>
    <t>сентябрь</t>
  </si>
  <si>
    <t>декабрь</t>
  </si>
  <si>
    <t>12.2022</t>
  </si>
  <si>
    <t>2021:0.00;2022:9635220.00</t>
  </si>
  <si>
    <t>W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</si>
  <si>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</si>
  <si>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</si>
  <si>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</si>
  <si>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</si>
  <si>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</si>
  <si>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</si>
  <si>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05.2021</t>
  </si>
  <si>
    <t>07.2022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</si>
  <si>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</si>
  <si>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</si>
  <si>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</si>
  <si>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</si>
  <si>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</si>
  <si>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</si>
  <si>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</si>
  <si>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Закупка у единственного поставщика</t>
  </si>
  <si>
    <t>2021_7</t>
  </si>
  <si>
    <t>28.14</t>
  </si>
  <si>
    <t>27.90.33.120</t>
  </si>
  <si>
    <r>
      <t>Поставка поршневых клапанов для системы суфлирования газотурбинной установки</t>
    </r>
    <r>
      <rPr>
        <b/>
        <sz val="10"/>
        <rFont val="Arial"/>
        <family val="2"/>
        <charset val="204"/>
      </rPr>
      <t xml:space="preserve">             </t>
    </r>
    <r>
      <rPr>
        <sz val="10"/>
        <rFont val="Arial"/>
        <family val="2"/>
        <charset val="204"/>
      </rPr>
      <t xml:space="preserve">                                                               </t>
    </r>
  </si>
  <si>
    <t>единица</t>
  </si>
  <si>
    <t xml:space="preserve">10.2021 </t>
  </si>
  <si>
    <t>2021_8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</si>
  <si>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</si>
  <si>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</si>
  <si>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</t>
  </si>
  <si>
    <r>
      <t xml:space="preserve"> Выполнение работ по ремонту гидравлического оборудования газотурбинной установки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</t>
    </r>
  </si>
  <si>
    <t>03000000000;35000000000</t>
  </si>
  <si>
    <t>Краснодарский край;Крым Респ</t>
  </si>
  <si>
    <t>09.2021</t>
  </si>
  <si>
    <t xml:space="preserve">12.2022 </t>
  </si>
  <si>
    <t>2021:0.00;2022:3000000.00</t>
  </si>
  <si>
    <t>W;W</t>
  </si>
  <si>
    <t>Дог. № 18-0602-026 от 06.11.2018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</si>
  <si>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</si>
  <si>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</si>
  <si>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</si>
  <si>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</si>
  <si>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</si>
  <si>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</si>
  <si>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</si>
  <si>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</si>
  <si>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</si>
  <si>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r>
      <t xml:space="preserve">Выполнение работ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</t>
    </r>
  </si>
  <si>
    <r>
      <t xml:space="preserve">Выполнение работ 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</t>
    </r>
  </si>
  <si>
    <t>03000000000</t>
  </si>
  <si>
    <t>Краснодарский край</t>
  </si>
  <si>
    <t xml:space="preserve">05.2021 </t>
  </si>
  <si>
    <t>11.2021</t>
  </si>
  <si>
    <t xml:space="preserve">Дог. № 18-0602-024 от 04.10.2018 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</si>
  <si>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</si>
  <si>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</si>
  <si>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</si>
  <si>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</si>
  <si>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</si>
  <si>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</si>
  <si>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</si>
  <si>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</si>
  <si>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</si>
  <si>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</si>
  <si>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</si>
  <si>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</si>
  <si>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</si>
  <si>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</si>
  <si>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r>
      <t xml:space="preserve">Оказание услуг по технической поддержке эксплуатации мобильных ГТЭС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</t>
    </r>
  </si>
  <si>
    <t>02.2021</t>
  </si>
  <si>
    <t>03.2022</t>
  </si>
  <si>
    <t>2021:1000000.00;2022:2000000.00</t>
  </si>
  <si>
    <t>S</t>
  </si>
  <si>
    <t xml:space="preserve">Дог. № 09/0403/003 от 24.03.2009 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</si>
  <si>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</si>
  <si>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</si>
  <si>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</si>
  <si>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</si>
  <si>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>2021_16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</si>
  <si>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</si>
  <si>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</si>
  <si>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</si>
  <si>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r>
      <t xml:space="preserve">Оказание услуг по проведению анализа технологического масла  газотурбинной установки          </t>
    </r>
    <r>
      <rPr>
        <b/>
        <sz val="10"/>
        <rFont val="Arial"/>
        <family val="2"/>
        <charset val="204"/>
      </rPr>
      <t xml:space="preserve"> </t>
    </r>
  </si>
  <si>
    <t>06.2021</t>
  </si>
  <si>
    <t>10.2022</t>
  </si>
  <si>
    <t>2021:500 000.00; 2022:2 190 000</t>
  </si>
  <si>
    <t>S;S</t>
  </si>
  <si>
    <t xml:space="preserve">Дог. № 40209-1521 от 01.10.2019
</t>
  </si>
  <si>
    <t>2021_17</t>
  </si>
  <si>
    <t>22.29</t>
  </si>
  <si>
    <t>22.29.29</t>
  </si>
  <si>
    <t>Поставка мягких резервуаров</t>
  </si>
  <si>
    <t>35000000000</t>
  </si>
  <si>
    <t>Крым Респ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</si>
  <si>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</si>
  <si>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</si>
  <si>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</si>
  <si>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</si>
  <si>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</si>
  <si>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</si>
  <si>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</si>
  <si>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</si>
  <si>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</si>
  <si>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</si>
  <si>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</si>
  <si>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</si>
  <si>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</si>
  <si>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</si>
  <si>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</si>
  <si>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Штука</t>
  </si>
  <si>
    <t>07.2021</t>
  </si>
  <si>
    <t>2021_20</t>
  </si>
  <si>
    <t>28.14.11.141</t>
  </si>
  <si>
    <t>Поставка дыхательных клапанов для топливных стальных резервуаров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</si>
  <si>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</si>
  <si>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</si>
  <si>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</si>
  <si>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</si>
  <si>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</si>
  <si>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2021_22</t>
  </si>
  <si>
    <t>25.29.11</t>
  </si>
  <si>
    <t>И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</si>
  <si>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</si>
  <si>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</si>
  <si>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</si>
  <si>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топлива).</t>
  </si>
  <si>
    <t>Поставка насосной стации (Блок трпнспортировки топлива)</t>
  </si>
  <si>
    <t>2021_24</t>
  </si>
  <si>
    <t>25.20</t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</si>
  <si>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</si>
  <si>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</si>
  <si>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</si>
  <si>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</si>
  <si>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</si>
  <si>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</si>
  <si>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</si>
  <si>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</si>
  <si>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</si>
  <si>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</si>
  <si>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</si>
  <si>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</si>
  <si>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</si>
  <si>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</si>
  <si>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</si>
  <si>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</si>
  <si>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</si>
  <si>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</si>
  <si>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</si>
  <si>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</si>
  <si>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</si>
  <si>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</si>
  <si>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</si>
  <si>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</si>
  <si>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</si>
  <si>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Договор № 19/0601/010 от 04.09.2019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</si>
  <si>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</si>
  <si>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</si>
  <si>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</si>
  <si>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</si>
  <si>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</si>
  <si>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</si>
  <si>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</si>
  <si>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Договор № 102258 от 10.07.2020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</si>
  <si>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</si>
  <si>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</si>
  <si>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</si>
  <si>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13349 от 08.07.2020</t>
  </si>
  <si>
    <t>2021_32</t>
  </si>
  <si>
    <t>Оказание услуг по сервисному обслуживанию оборудования Brush (Браш)</t>
  </si>
  <si>
    <t>2021:500000,00;2022:605000.00</t>
  </si>
  <si>
    <t>Договор № 18/0601/004 от 08.05.2018.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</si>
  <si>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</si>
  <si>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</si>
  <si>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</si>
  <si>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</si>
  <si>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Договор №19/0601/018 от 05.11.2019</t>
  </si>
  <si>
    <t>2021_34</t>
  </si>
  <si>
    <t>27.9;  27.40; 28.15.1</t>
  </si>
  <si>
    <t>27.3; 27.40; 27.90; 28.15.1</t>
  </si>
  <si>
    <t xml:space="preserve">Поставка электрических и прочих товаров </t>
  </si>
  <si>
    <t>G;G;G</t>
  </si>
  <si>
    <t>2021_35</t>
  </si>
  <si>
    <t>25.11</t>
  </si>
  <si>
    <t>25.11.1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</si>
  <si>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</si>
  <si>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</si>
  <si>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</si>
  <si>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</si>
  <si>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</si>
  <si>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</si>
  <si>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</si>
  <si>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</si>
  <si>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</si>
  <si>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</si>
  <si>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изменить,
изменить</t>
  </si>
  <si>
    <t>28.1</t>
  </si>
  <si>
    <t>28.11.42.000</t>
  </si>
  <si>
    <t>РИСЭ</t>
  </si>
  <si>
    <t>Поставка фильтров, масла и охлаждающей жидкости для ДГУ</t>
  </si>
  <si>
    <t>1</t>
  </si>
  <si>
    <t xml:space="preserve">От 09.04.2020 №82 </t>
  </si>
  <si>
    <t>2021_40</t>
  </si>
  <si>
    <t>26.51.66.190</t>
  </si>
  <si>
    <t>Поставка диагностического оборудования</t>
  </si>
  <si>
    <t>2021_41</t>
  </si>
  <si>
    <t>29.20.5</t>
  </si>
  <si>
    <t>29.20.21.129</t>
  </si>
  <si>
    <t>Поставка контейнера (20 футов)</t>
  </si>
  <si>
    <t>-</t>
  </si>
  <si>
    <t>2021_42</t>
  </si>
  <si>
    <t>47.30.2</t>
  </si>
  <si>
    <t>Поставка моторного масла и охлаждающей жидкости для дизельных генераторов</t>
  </si>
  <si>
    <t>2021_43</t>
  </si>
  <si>
    <t>Выполнение работ по ремонту ДГУ-3 Daihatsu и поставка запасных частей и материалов для ДГУ-3 Daihatsu</t>
  </si>
  <si>
    <t>Конкурс в электронной форме</t>
  </si>
  <si>
    <t>2021_44</t>
  </si>
  <si>
    <t xml:space="preserve">Поставка запасных частей и материалов для ДГУ Caterpillar </t>
  </si>
  <si>
    <t>2021_45</t>
  </si>
  <si>
    <t>Поставка запасных частей и материалов для ДГУ Olympian GEP450-3</t>
  </si>
  <si>
    <t>2021_46</t>
  </si>
  <si>
    <t>Поставка запасных частей и материалов для ДГУ Doosan Doosan АД510-Т400</t>
  </si>
  <si>
    <t>45000000000;64000000000</t>
  </si>
  <si>
    <t>Москва;Сахалинская   обл</t>
  </si>
  <si>
    <t>G;G</t>
  </si>
  <si>
    <t>2021_47</t>
  </si>
  <si>
    <t>Поставка запасных частей и материалов для ДГ «Волжский Дизель имени Маминых»</t>
  </si>
  <si>
    <t>2021_48</t>
  </si>
  <si>
    <t>Ш
К</t>
  </si>
  <si>
    <t>Поставка ЗИП и материалов для ДГУ</t>
  </si>
  <si>
    <t>шт</t>
  </si>
  <si>
    <t>roseltorg.ru</t>
  </si>
  <si>
    <t>2021_49</t>
  </si>
  <si>
    <t>24.20.3</t>
  </si>
  <si>
    <t>АСУТП</t>
  </si>
  <si>
    <t xml:space="preserve">Поставка обжимных фитингов </t>
  </si>
  <si>
    <t>12.2021</t>
  </si>
  <si>
    <t>2021_50</t>
  </si>
  <si>
    <t>26.30.30.000</t>
  </si>
  <si>
    <t>Поставка инверторов c функцией байпаса</t>
  </si>
  <si>
    <t>2021_51</t>
  </si>
  <si>
    <t>26.51.52.130</t>
  </si>
  <si>
    <t xml:space="preserve">Поставка датчиков давления </t>
  </si>
  <si>
    <t>без НДС</t>
  </si>
  <si>
    <t>2021_52</t>
  </si>
  <si>
    <t>Поставка датчиков температуры</t>
  </si>
  <si>
    <t>2021_53</t>
  </si>
  <si>
    <t>62.01</t>
  </si>
  <si>
    <t>62.01.29.000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</si>
  <si>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</si>
  <si>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</si>
  <si>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2021_54</t>
  </si>
  <si>
    <t>26.51.4</t>
  </si>
  <si>
    <t>26.51.43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</si>
  <si>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</si>
  <si>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</si>
  <si>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</si>
  <si>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</si>
  <si>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</si>
  <si>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2021_56</t>
  </si>
  <si>
    <t>27.33</t>
  </si>
  <si>
    <t xml:space="preserve">Поставка катушек для дренажных клапанов </t>
  </si>
  <si>
    <t>2021_57</t>
  </si>
  <si>
    <t xml:space="preserve">Поставка ЗИП для промышленных серверов </t>
  </si>
  <si>
    <t>2021_58</t>
  </si>
  <si>
    <t>71.12.40.150</t>
  </si>
  <si>
    <t>Метрологические работы (услуги) по поверке средств измерений</t>
  </si>
  <si>
    <t>2021:250000.00;2022:300000.00</t>
  </si>
  <si>
    <t xml:space="preserve">Договор от 27.07.2020 №150-54923/2020/1 ФБУ Ростест-Москва </t>
  </si>
  <si>
    <t>2021_59</t>
  </si>
  <si>
    <t>удалить</t>
  </si>
  <si>
    <t>71.12.65</t>
  </si>
  <si>
    <t>Оказание услуг по инспекционному контролю выполнения калибровочных работ</t>
  </si>
  <si>
    <t>2021_60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</si>
  <si>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</si>
  <si>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</si>
  <si>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</si>
  <si>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</si>
  <si>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</si>
  <si>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</si>
  <si>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</si>
  <si>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</si>
  <si>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2021_63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</si>
  <si>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</si>
  <si>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</si>
  <si>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</si>
  <si>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</si>
  <si>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 xml:space="preserve">Договор от 30.03.2020 №20/06012/002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</si>
  <si>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</si>
  <si>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</si>
  <si>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2021:260000.00;2022:240000.00</t>
  </si>
  <si>
    <t xml:space="preserve">Договор 15.07.2020 №123319501614 ПАО "МТС"  - предоставление в аренду цифрового канала связи на ПС 220 кВ "Кирилловская" и РУС ОАО "Кубаньэнерго". 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</si>
  <si>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</si>
  <si>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</si>
  <si>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</si>
  <si>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</si>
  <si>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2021:10000.00;2022:94000.00</t>
  </si>
  <si>
    <t>Договор от 02.12.2019 №19/06011/016 ООО СТЭК.КОМ техническая поддержка спутниковой связи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</si>
  <si>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</si>
  <si>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</si>
  <si>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</si>
  <si>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</si>
  <si>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</si>
  <si>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</si>
  <si>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>Поставка оборудования системы учета расхода жидкого топлива на Южно-Курильской ДЭС и ВДЭС Головнино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</si>
  <si>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</si>
  <si>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</si>
  <si>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</si>
  <si>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</si>
  <si>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</si>
  <si>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</si>
  <si>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</si>
  <si>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</si>
  <si>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</si>
  <si>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</si>
  <si>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</si>
  <si>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</si>
  <si>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</si>
  <si>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</si>
  <si>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</si>
  <si>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</si>
  <si>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</si>
  <si>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</si>
  <si>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</si>
  <si>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</si>
  <si>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</si>
  <si>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 xml:space="preserve">Реализация автоматизированных систем управления технологическими процессами (АСУ ТП) верхнего уровня и наблюдаемость подстанций 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</si>
  <si>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</si>
  <si>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</si>
  <si>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</si>
  <si>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</si>
  <si>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</si>
  <si>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</si>
  <si>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</si>
  <si>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</si>
  <si>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</si>
  <si>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</si>
  <si>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</si>
  <si>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</si>
  <si>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</si>
  <si>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</si>
  <si>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</si>
  <si>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</si>
  <si>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</si>
  <si>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</si>
  <si>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</si>
  <si>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2021_79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</si>
  <si>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</si>
  <si>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</si>
  <si>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</si>
  <si>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</si>
  <si>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</si>
  <si>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</si>
  <si>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</si>
  <si>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</si>
  <si>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</si>
  <si>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</si>
  <si>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</si>
  <si>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</si>
  <si>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</si>
  <si>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</si>
  <si>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</si>
  <si>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</si>
  <si>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</si>
  <si>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</si>
  <si>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</si>
  <si>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</si>
  <si>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</si>
  <si>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2021:15000000.00;2022:30000000.00</t>
  </si>
  <si>
    <t>2021_83</t>
  </si>
  <si>
    <t>47.41.2</t>
  </si>
  <si>
    <t>47.41.20.000</t>
  </si>
  <si>
    <t>Продление лицензии программного обеспечения VipNet Клиент</t>
  </si>
  <si>
    <t xml:space="preserve">ОАО «ИнфоТекс»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</si>
  <si>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</si>
  <si>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</si>
  <si>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</si>
  <si>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</si>
  <si>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</si>
  <si>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</si>
  <si>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</si>
  <si>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</si>
  <si>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</si>
  <si>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</si>
  <si>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</si>
  <si>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</si>
  <si>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</si>
  <si>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</si>
  <si>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</si>
  <si>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</si>
  <si>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</si>
  <si>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</si>
  <si>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</si>
  <si>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</si>
  <si>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</si>
  <si>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ООО «РН-Аэро»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</si>
  <si>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</si>
  <si>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</si>
  <si>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</si>
  <si>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</si>
  <si>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</si>
  <si>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</si>
  <si>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</si>
  <si>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2021:1100000.00;2022:5500000.00</t>
  </si>
  <si>
    <t>ФГУП "Крымская железная дорога"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</si>
  <si>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</si>
  <si>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</si>
  <si>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</si>
  <si>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</si>
  <si>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</si>
  <si>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</si>
  <si>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</si>
  <si>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2021:74000000.00;2022:24000000.00</t>
  </si>
  <si>
    <t>ООО "Югтосан"</t>
  </si>
  <si>
    <t>2021_91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</si>
  <si>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</si>
  <si>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</si>
  <si>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2021_92</t>
  </si>
  <si>
    <t xml:space="preserve">Оказание услуг по перевалке, накоплению и хранению нефтепродуктов в г. Керчь </t>
  </si>
  <si>
    <t xml:space="preserve"> 03.2021</t>
  </si>
  <si>
    <t>2021:7500000.00;2022:35500000.00</t>
  </si>
  <si>
    <t>ООО "ТЭС-ТЕРМИНАЛ-1"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</si>
  <si>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</si>
  <si>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</si>
  <si>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</si>
  <si>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</si>
  <si>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2021_94</t>
  </si>
  <si>
    <t>Оказание услуг по хранению, сливу и наливу нефтепродуктов в г. Симферополь</t>
  </si>
  <si>
    <t>06.2022</t>
  </si>
  <si>
    <t>2021:12000000.00;2022:7000000.00</t>
  </si>
  <si>
    <t>2021_95</t>
  </si>
  <si>
    <t>Оказание услуг по хранению, сливу, наливу и доставке топлива для нужд ГТЭС в Краснодарском крае</t>
  </si>
  <si>
    <t>2021:6000000.00;2022:1800000.00</t>
  </si>
  <si>
    <t>2021_96</t>
  </si>
  <si>
    <t>Поставка дизельного топлива ЕВРО</t>
  </si>
  <si>
    <t>2021_97</t>
  </si>
  <si>
    <t>Оказание услуг по приёму, хранению и отпуску нефтепродуктов в пгт. Южно-Курильск, о. Кунашир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</si>
  <si>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</si>
  <si>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</si>
  <si>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</si>
  <si>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</si>
  <si>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</si>
  <si>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</si>
  <si>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S;S;S;S</t>
  </si>
  <si>
    <t xml:space="preserve">От 31.12.2019 №19/0603/013 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</si>
  <si>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</si>
  <si>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</si>
  <si>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</si>
  <si>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</si>
  <si>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</si>
  <si>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</si>
  <si>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</si>
  <si>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От 12.08.2019 №19/0603/008</t>
  </si>
  <si>
    <t>2021_101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</si>
  <si>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</si>
  <si>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</si>
  <si>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</si>
  <si>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</si>
  <si>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</si>
  <si>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</si>
  <si>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</si>
  <si>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</si>
  <si>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</si>
  <si>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</si>
  <si>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>2021:30000.00;2022:96000.00</t>
  </si>
  <si>
    <t>от 24.07.2019 № ЛЦ-100850/001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</si>
  <si>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</si>
  <si>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</si>
  <si>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</si>
  <si>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2021:80000.00;2022:18000.00</t>
  </si>
  <si>
    <t>от 06.07.2020 № 20/0603/009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</si>
  <si>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</si>
  <si>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</si>
  <si>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</si>
  <si>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от 08.06.2020 №20/0603/008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</si>
  <si>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</si>
  <si>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</si>
  <si>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</si>
  <si>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</si>
  <si>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от 08.06.2020 № 20/0603/007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</si>
  <si>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</si>
  <si>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</si>
  <si>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</si>
  <si>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</si>
  <si>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</si>
  <si>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</si>
  <si>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</si>
  <si>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</si>
  <si>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</si>
  <si>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</si>
  <si>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</si>
  <si>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</si>
  <si>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</si>
  <si>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</si>
  <si>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</si>
  <si>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</si>
  <si>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</si>
  <si>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</si>
  <si>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</si>
  <si>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</si>
  <si>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</si>
  <si>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</si>
  <si>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</si>
  <si>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</si>
  <si>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</si>
  <si>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</si>
  <si>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</si>
  <si>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</si>
  <si>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</si>
  <si>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</si>
  <si>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</si>
  <si>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</si>
  <si>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</si>
  <si>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</si>
  <si>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</si>
  <si>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</si>
  <si>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</si>
  <si>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</si>
  <si>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</si>
  <si>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</si>
  <si>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</si>
  <si>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</si>
  <si>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</si>
  <si>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</si>
  <si>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</si>
  <si>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</si>
  <si>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08.2022</t>
  </si>
  <si>
    <t>2021:52520.00; 2022:0.00</t>
  </si>
  <si>
    <t>Действующий договор с ООО «Эльстер Метроника» № АС-20190422-02 от 30.07.2019, действует до 06.08.2020</t>
  </si>
  <si>
    <t>2021_126</t>
  </si>
  <si>
    <t>62.0</t>
  </si>
  <si>
    <t>Оказание услуг по адаптации и сопровождению информационно-справочной системы (ИСС)</t>
  </si>
  <si>
    <t>2021:607200.00;2022:136920.00</t>
  </si>
  <si>
    <t xml:space="preserve">Действующий договор с ООО "ЦНТД Кодекс Люкс" № 013 от 31.01.2020, действует до 31.12.2020 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</si>
  <si>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</si>
  <si>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</si>
  <si>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</si>
  <si>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</si>
  <si>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</si>
  <si>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2021:482400.00;2022:756600.00</t>
  </si>
  <si>
    <t>S;S;S</t>
  </si>
  <si>
    <t>Действующий договор с ООО "НПК" от 23.01.2020 № 20/0604/002, действует с 23.01.2020 по 31.12.2020</t>
  </si>
  <si>
    <t>2021_128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</si>
  <si>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</si>
  <si>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</si>
  <si>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</si>
  <si>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Действующий договор с ООО "Сергиево-Посадский РО" № СПРО-2019-0003231 от 01.01.2019, действует до 31.12.2020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</si>
  <si>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</si>
  <si>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</si>
  <si>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</si>
  <si>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</si>
  <si>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</si>
  <si>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</si>
  <si>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</si>
  <si>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</si>
  <si>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 xml:space="preserve">Действующий договор с ООО "СанТрест" от 10.12.2019                       № 19-0604-014, действует  по 28.02.2021 включительно  </t>
  </si>
  <si>
    <t>2021_130</t>
  </si>
  <si>
    <t>85.42</t>
  </si>
  <si>
    <t>85.42.1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</si>
  <si>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</si>
  <si>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</si>
  <si>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2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</si>
  <si>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</si>
  <si>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</si>
  <si>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</si>
  <si>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</si>
  <si>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05.2022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</si>
  <si>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</si>
  <si>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</si>
  <si>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</si>
  <si>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3</t>
  </si>
  <si>
    <t>2021_133</t>
  </si>
  <si>
    <t>Ш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</si>
  <si>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</si>
  <si>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2021:32500.00;2022:6500.00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</si>
  <si>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</si>
  <si>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</si>
  <si>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</si>
  <si>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</si>
  <si>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</si>
  <si>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</si>
  <si>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2021_136</t>
  </si>
  <si>
    <t>2021:1168500.00;2022:389500.00</t>
  </si>
  <si>
    <t>2021_137</t>
  </si>
  <si>
    <t>47.19.1</t>
  </si>
  <si>
    <t>Поставка контейнеров для накопления ТКО с герметичной крышкой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</si>
  <si>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</si>
  <si>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</si>
  <si>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</si>
  <si>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</si>
  <si>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</si>
  <si>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>2021_140</t>
  </si>
  <si>
    <t>Поставка демеркуризационных комплектов для ликвидации проливов ртути</t>
  </si>
  <si>
    <t>2021_141</t>
  </si>
  <si>
    <t>Поставка мобильной туалетной кабины с обогревом</t>
  </si>
  <si>
    <t xml:space="preserve">июль </t>
  </si>
  <si>
    <t>2021:18665.00;2022:18665.00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</si>
  <si>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</si>
  <si>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</si>
  <si>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</si>
  <si>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</si>
  <si>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</si>
  <si>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</si>
  <si>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</si>
  <si>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</si>
  <si>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</si>
  <si>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</si>
  <si>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>46.49.33</t>
  </si>
  <si>
    <t xml:space="preserve"> 46.49.23.000
</t>
  </si>
  <si>
    <t>АХО</t>
  </si>
  <si>
    <t xml:space="preserve">Поставка канцелярских товаров </t>
  </si>
  <si>
    <t xml:space="preserve"> 04.2021</t>
  </si>
  <si>
    <t>2021:400000.00;2022:168762.00</t>
  </si>
  <si>
    <t>2021_146</t>
  </si>
  <si>
    <t>46.49.23.000</t>
  </si>
  <si>
    <t xml:space="preserve">Поставка бумаги А4 и А3 </t>
  </si>
  <si>
    <t xml:space="preserve"> 02.2021</t>
  </si>
  <si>
    <t xml:space="preserve">Дог. № 20-0501-001 от 14.01.2020 </t>
  </si>
  <si>
    <t>2021_147</t>
  </si>
  <si>
    <t>20.41.3</t>
  </si>
  <si>
    <t>20.4</t>
  </si>
  <si>
    <t xml:space="preserve">Поставка хозяйственных товаров </t>
  </si>
  <si>
    <t>дог № 20/0501/003 от 17.02.20</t>
  </si>
  <si>
    <t>2021_148</t>
  </si>
  <si>
    <t xml:space="preserve">  14.12</t>
  </si>
  <si>
    <t>14.12.11.110</t>
  </si>
  <si>
    <t xml:space="preserve">Поставка спецодежды и средств индивидуальной защиты </t>
  </si>
  <si>
    <t xml:space="preserve">Дог. № 20-0501-004 от 05.03.2020 </t>
  </si>
  <si>
    <t>2021_149</t>
  </si>
  <si>
    <t>Поставка спецодежды и средств индивидуальной защиты для защиты от электродуги</t>
  </si>
  <si>
    <t xml:space="preserve">Дог. № 20-0501-002 от 23.01.2020 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</si>
  <si>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</si>
  <si>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</si>
  <si>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</si>
  <si>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</si>
  <si>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</si>
  <si>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</si>
  <si>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Дог. №20-0501-005 от 19.03.2020</t>
  </si>
  <si>
    <t>2021_152</t>
  </si>
  <si>
    <t>77.33</t>
  </si>
  <si>
    <t>77.33.11</t>
  </si>
  <si>
    <t>Аренда движимого имущества</t>
  </si>
  <si>
    <t>2021:4510000.00;2022:0.00</t>
  </si>
  <si>
    <t xml:space="preserve">Дог. №16-0501-007 от 19.0.2016 </t>
  </si>
  <si>
    <t>2021_153</t>
  </si>
  <si>
    <t>68.20.2</t>
  </si>
  <si>
    <t>68.20.11.000</t>
  </si>
  <si>
    <t xml:space="preserve"> Аренда офисного помещения для сотрудников Головного офиса</t>
  </si>
  <si>
    <t>2021:70000000.00;2022:0.00</t>
  </si>
  <si>
    <t>Дог. № Б-2 от 17.02.2015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</si>
  <si>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</si>
  <si>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</si>
  <si>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</si>
  <si>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</si>
  <si>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</si>
  <si>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</si>
  <si>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 xml:space="preserve">Дог. № 19-0501-020 от 17.12.2019  </t>
  </si>
  <si>
    <t>2021_155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</si>
  <si>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</si>
  <si>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</si>
  <si>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</si>
  <si>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</si>
  <si>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2021:340000.00;2022:0.00</t>
  </si>
  <si>
    <t xml:space="preserve">Дог. № 19-0501-021 от 27.12.2019 </t>
  </si>
  <si>
    <t>2021_156</t>
  </si>
  <si>
    <t>61.20</t>
  </si>
  <si>
    <t xml:space="preserve">
61.20.11
</t>
  </si>
  <si>
    <t xml:space="preserve">Оказание услуг мобильной сотовой связи </t>
  </si>
  <si>
    <t>2021:0.00;2022:4416700.00;2023:883300.00</t>
  </si>
  <si>
    <t xml:space="preserve">Дог. № 19-0501-012 от 06.08.2019 </t>
  </si>
  <si>
    <t>2021_157</t>
  </si>
  <si>
    <t>61.10.5</t>
  </si>
  <si>
    <t xml:space="preserve">Оказание услуг по предоставлению кабельного телевидиния </t>
  </si>
  <si>
    <t>2021:50000.00;2022:0.00</t>
  </si>
  <si>
    <t xml:space="preserve">Дог № UD850 от 23.03.2020 </t>
  </si>
  <si>
    <t>2021_158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</si>
  <si>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</si>
  <si>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</si>
  <si>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</si>
  <si>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</si>
  <si>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</si>
  <si>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</si>
  <si>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</si>
  <si>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Оказание услуг по предоставлению спутниковой связи Иридиум</t>
  </si>
  <si>
    <t>2021:5000.00;2022:255000.00</t>
  </si>
  <si>
    <t xml:space="preserve">Дог. № 19-0501-016 от 28.08.2019 </t>
  </si>
  <si>
    <t>2021_160</t>
  </si>
  <si>
    <t xml:space="preserve">
46.49.4
</t>
  </si>
  <si>
    <t>46.49.39.000</t>
  </si>
  <si>
    <t>Поставка новогодних детских подарков</t>
  </si>
  <si>
    <t>2021_161</t>
  </si>
  <si>
    <t>68.20.12.000</t>
  </si>
  <si>
    <t>Аренда нежилого помещения о. Кунашир</t>
  </si>
  <si>
    <t>Аренда нежилого помещения</t>
  </si>
  <si>
    <t xml:space="preserve">2021:15507000.00; 2022:360.00 </t>
  </si>
  <si>
    <t>2021_162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</si>
  <si>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</si>
  <si>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</si>
  <si>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</si>
  <si>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</si>
  <si>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Аренда жилого помещения о. Кунашир</t>
  </si>
  <si>
    <t>Аренда жилого помещения</t>
  </si>
  <si>
    <t>2021:2211000.00; 2022:0.00</t>
  </si>
  <si>
    <t>2021_164</t>
  </si>
  <si>
    <t>Аренда нежилого помещения о. Шикотан</t>
  </si>
  <si>
    <t>2021:72000.00;2022:0.00</t>
  </si>
  <si>
    <t>Дог. № РКО/МГТС/09/2019 от 20.09.2020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</si>
  <si>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</si>
  <si>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</si>
  <si>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</si>
  <si>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</si>
  <si>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</si>
  <si>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2021:82000.00;2022:17000.00</t>
  </si>
  <si>
    <t>─</t>
  </si>
  <si>
    <t>2021_166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</si>
  <si>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</si>
  <si>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</si>
  <si>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2021:1285000.00;2022:770900.00</t>
  </si>
  <si>
    <t>2021_167</t>
  </si>
  <si>
    <t>58.29.12</t>
  </si>
  <si>
    <t>Поставка простой (неисключительной) лицензии на использование системы видеоконференцсвязи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</si>
  <si>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</si>
  <si>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</si>
  <si>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</si>
  <si>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</si>
  <si>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</si>
  <si>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</si>
  <si>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</si>
  <si>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</si>
  <si>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</si>
  <si>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</si>
  <si>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</si>
  <si>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</si>
  <si>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</si>
  <si>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</si>
  <si>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</si>
  <si>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</si>
  <si>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</si>
  <si>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2021_172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</si>
  <si>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</si>
  <si>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</si>
  <si>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</si>
  <si>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</si>
  <si>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</si>
  <si>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2021_173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</si>
  <si>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</si>
  <si>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</si>
  <si>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</si>
  <si>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</si>
  <si>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Поставка серверного оборудования</t>
  </si>
  <si>
    <t>2021_175</t>
  </si>
  <si>
    <t>2021:41000.00;2022:122200.00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</si>
  <si>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</si>
  <si>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</si>
  <si>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</si>
  <si>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</si>
  <si>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</si>
  <si>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</si>
  <si>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</si>
  <si>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Договор от 25.06.2015 № 04/548</t>
  </si>
  <si>
    <t>2021_178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</si>
  <si>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</si>
  <si>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</si>
  <si>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Договор от 21.12.2016 № УД-0261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</si>
  <si>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</si>
  <si>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</si>
  <si>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</si>
  <si>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</si>
  <si>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</si>
  <si>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</si>
  <si>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</si>
  <si>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</si>
  <si>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ДС3,4,5 к Договору № 0002104-0928619_18ИМВЮ от 28.12.2018, Договор №0011119-0454693_20ИМВЮ от 08.05.2020</t>
  </si>
  <si>
    <t>2021_181</t>
  </si>
  <si>
    <t>65.12.29.000</t>
  </si>
  <si>
    <t>Добровольное страхование автотранспортных средств (КАСКО)</t>
  </si>
  <si>
    <t>2021:0.00;2022:7350000.00</t>
  </si>
  <si>
    <t>Договор № 2000RC5GR0801 от 30.01.2020</t>
  </si>
  <si>
    <t>2021_182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</si>
  <si>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</si>
  <si>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</si>
  <si>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</si>
  <si>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</si>
  <si>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Договор № 2000R90GR0802 от 30.01.2020</t>
  </si>
  <si>
    <t>2021_183</t>
  </si>
  <si>
    <t>65.12.50.000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</si>
  <si>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</si>
  <si>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</si>
  <si>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</si>
  <si>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Договор № 1820-40 DC 5000 от 30.01.2020</t>
  </si>
  <si>
    <t>2021_184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</si>
  <si>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</si>
  <si>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</si>
  <si>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Договор № 2000R916R0002 от 30.01.2020</t>
  </si>
  <si>
    <t>2021_185</t>
  </si>
  <si>
    <t>65.12.1</t>
  </si>
  <si>
    <t>Добровольное страхование от несчастных случаев и болезней (НСиБ)</t>
  </si>
  <si>
    <t>2021:0.00;2022:4400000.00</t>
  </si>
  <si>
    <t>Договор № 0002102-0494481/19НСБЮ от 30.01.2020</t>
  </si>
  <si>
    <t>2021_186</t>
  </si>
  <si>
    <t>65.12</t>
  </si>
  <si>
    <t>65.12.36</t>
  </si>
  <si>
    <t>Страхование грузов</t>
  </si>
  <si>
    <t>2021:0.00;2022:830000.00;2023:0.00</t>
  </si>
  <si>
    <t>Договор № 0002123-0167531/20СГ от 30.01.2020</t>
  </si>
  <si>
    <t>2021_187</t>
  </si>
  <si>
    <t xml:space="preserve">63.11.1 </t>
  </si>
  <si>
    <t>СУиО</t>
  </si>
  <si>
    <t>Оказание услуг по информационному обслуживанию  «КонсультантПлюс»</t>
  </si>
  <si>
    <t>2021:1000000.00;2022:1400000.00</t>
  </si>
  <si>
    <t>Договор №19/0300/001 от 06.08.2019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</si>
  <si>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</si>
  <si>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</si>
  <si>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</si>
  <si>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</si>
  <si>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 xml:space="preserve">Договор №19/0300/005 от 21.10. 2019  </t>
  </si>
  <si>
    <t>2021_189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</si>
  <si>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</si>
  <si>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</si>
  <si>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</si>
  <si>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</si>
  <si>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Договор №20/0300/001 от 16.01.2020</t>
  </si>
  <si>
    <t>2021_190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</si>
  <si>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</si>
  <si>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</si>
  <si>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</si>
  <si>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</si>
  <si>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Договор № 19-0300-003 от 16.08.2019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</si>
  <si>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</si>
  <si>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</si>
  <si>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</si>
  <si>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Договор №09770601/17Д от 14.02.2017 бессрочный</t>
  </si>
  <si>
    <t>2021_192</t>
  </si>
  <si>
    <t>Предоставление права использования и абонентское обслуживание системы «Контур-Экстерн»</t>
  </si>
  <si>
    <t>2021:74000.00;2022:00.00</t>
  </si>
  <si>
    <t>Договор №19775556/17 от 30.03.2017 (с НДС 18%), бессрочный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</si>
  <si>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</si>
  <si>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</si>
  <si>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</si>
  <si>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</si>
  <si>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</si>
  <si>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2021_194</t>
  </si>
  <si>
    <t>Оказание услуг по обучению программе "1С:ERP Управление предприятием 2"</t>
  </si>
  <si>
    <t>2021_195</t>
  </si>
  <si>
    <t>26.20.12.110</t>
  </si>
  <si>
    <t>Поставка драйверов инвентаризации ОС</t>
  </si>
  <si>
    <t>2021_196</t>
  </si>
  <si>
    <t>Поставка оборудования для штрихкодирования ТМЦ</t>
  </si>
  <si>
    <t>2021_197</t>
  </si>
  <si>
    <t>Поставка программных продуктов «1С: Предприятие»</t>
  </si>
  <si>
    <t>2021_198</t>
  </si>
  <si>
    <t>68.20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</si>
  <si>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</si>
  <si>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</si>
  <si>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</si>
  <si>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</si>
  <si>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</si>
  <si>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 xml:space="preserve"> Договор № 22-1-2015 от 01.09.2015, срок действия до 31.07.2016, пролонгирован до 28.01.2022. 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</si>
  <si>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</si>
  <si>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</si>
  <si>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</si>
  <si>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</si>
  <si>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</si>
  <si>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 xml:space="preserve"> ЭПС/ID 456800 от 17.02.2017, срок действия до 16.02.2018, пролонгирован до 16.02.2022. </t>
  </si>
  <si>
    <t>2021_200</t>
  </si>
  <si>
    <t>52.10.9</t>
  </si>
  <si>
    <t>68.20.12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</si>
  <si>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</si>
  <si>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</si>
  <si>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</si>
  <si>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</si>
  <si>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Договор № 01/20 от 26.06.2020, срок действия до 27.06.2021.</t>
  </si>
  <si>
    <t>2021_201</t>
  </si>
  <si>
    <t xml:space="preserve">Аренда земельного участка в пос. Рублево </t>
  </si>
  <si>
    <t>2021:42977.56;2022:128932.69</t>
  </si>
  <si>
    <t xml:space="preserve"> Договор № 100/1000002815/000 от 30.12.2009, срок действия до 01.10.2010, пролонгирован на неопределенный срок. </t>
  </si>
  <si>
    <t>2021_202</t>
  </si>
  <si>
    <t>Аренда земельного участка в г. Дмитров</t>
  </si>
  <si>
    <t>Дог. № 518-д от 30.12.2016, срок действия до 01.01.2019, пролонгирован на неопределенный срок.</t>
  </si>
  <si>
    <t>2021_203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</si>
  <si>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</si>
  <si>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</si>
  <si>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</si>
  <si>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</si>
  <si>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</si>
  <si>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</si>
  <si>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2021_204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</si>
  <si>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</si>
  <si>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</si>
  <si>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</si>
  <si>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2021_205</t>
  </si>
  <si>
    <t>66.11.3</t>
  </si>
  <si>
    <t>66.19.10.000</t>
  </si>
  <si>
    <t>ЮС</t>
  </si>
  <si>
    <t>Оказание услуг по ведению реестра акционеров</t>
  </si>
  <si>
    <t>2021:8000.00;2022:22000.00</t>
  </si>
  <si>
    <t>Дог. № 1293-14 от 01.10.2014, автопролонгация, пояснительная записка к закупке на отдельном листе.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</si>
  <si>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</si>
  <si>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</si>
  <si>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</si>
  <si>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Договор № 19/0101/002 от 01.10.2019, действует с 24.09.2019 по 23.09.2020. В настоящее время заключается новый Договор. Обоснование НМЦ закупки на отдельном листе.</t>
  </si>
  <si>
    <t>2021_207</t>
  </si>
  <si>
    <t>69.10</t>
  </si>
  <si>
    <t>69.10.16.000</t>
  </si>
  <si>
    <t>Оказание услуг по нотариальному обслуживанию</t>
  </si>
  <si>
    <t>2021:60000.00; 2022:21600.00</t>
  </si>
  <si>
    <t>Дог. № 20/0101/001 от 18.03.2020, пояснительная записка к закупке на отдельном листе.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</si>
  <si>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</si>
  <si>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</si>
  <si>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</si>
  <si>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</si>
  <si>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</si>
  <si>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</si>
  <si>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</si>
  <si>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</si>
  <si>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№20/0102/002 от 04.06.2020. Срок действия - год, с 01.06.2020.</t>
  </si>
  <si>
    <t>2021_209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</si>
  <si>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</si>
  <si>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</si>
  <si>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</si>
  <si>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</si>
  <si>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</si>
  <si>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</si>
  <si>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20/0102/003 от 18.06.2020. Срок действия - год, с даты полписания.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</si>
  <si>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</si>
  <si>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</si>
  <si>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</si>
  <si>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№20/0102/001 от 24.04.2020. Срок действия - до 05.06.2021</t>
  </si>
  <si>
    <t>2021_211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</si>
  <si>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</si>
  <si>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</si>
  <si>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</si>
  <si>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№01/0102/010 от 14.10.2019. Срок действия - до 31.10.2020</t>
  </si>
  <si>
    <t>2021_212</t>
  </si>
  <si>
    <t>Оказание информационно-справочных услуг в отношении физических лиц</t>
  </si>
  <si>
    <t>2021:59000.00;2022:406000.00</t>
  </si>
  <si>
    <t>№19/0102/007 от 26.09.2019. Срок действия - до 14.10.2020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</si>
  <si>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</si>
  <si>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</si>
  <si>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</si>
  <si>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</si>
  <si>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</si>
  <si>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</si>
  <si>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</si>
  <si>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S;S;S;S;S</t>
  </si>
  <si>
    <t>№19/0102/013 от 02.12.2019. Срок действия - до 31.12.2020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</si>
  <si>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</si>
  <si>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</si>
  <si>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</si>
  <si>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отсутствует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</si>
  <si>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</si>
  <si>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</si>
  <si>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</si>
  <si>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</si>
  <si>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</si>
  <si>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№19/0102/012 от 29.11.2019. Срок действия - до 20.12.2020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</si>
  <si>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</si>
  <si>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</si>
  <si>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</si>
  <si>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</si>
  <si>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</si>
  <si>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</si>
  <si>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</si>
  <si>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2021_217</t>
  </si>
  <si>
    <t>79.9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</si>
  <si>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</si>
  <si>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</si>
  <si>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</si>
  <si>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</si>
  <si>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 xml:space="preserve">№ 20-0104-001 от 16.04.2020 г. </t>
  </si>
  <si>
    <t>2021_218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</si>
  <si>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</si>
  <si>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</si>
  <si>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2021:520000.00;2022:0.00</t>
  </si>
  <si>
    <t xml:space="preserve"> № 20/0103/003 от 27.03.2020</t>
  </si>
  <si>
    <t>2021_219</t>
  </si>
  <si>
    <t>65.12.12.000</t>
  </si>
  <si>
    <t>Добровольное медицинское страхование</t>
  </si>
  <si>
    <t>2021:0.00; 2022:18400000.00</t>
  </si>
  <si>
    <t xml:space="preserve">от 10.03.2020 № М01-010402/19 Дополнительное соглашение № 1  от 11.03.2020  </t>
  </si>
  <si>
    <t>2021_220</t>
  </si>
  <si>
    <t>K</t>
  </si>
  <si>
    <t>2020:24000000.00; 2021:16000000.00</t>
  </si>
  <si>
    <t>2021_221</t>
  </si>
  <si>
    <t>45.20.3</t>
  </si>
  <si>
    <t>45.20.30</t>
  </si>
  <si>
    <t>ОП Юг</t>
  </si>
  <si>
    <t>Оказание услуг мойки служебного автомобиля</t>
  </si>
  <si>
    <t>2021:66000.00;2022:13500.00</t>
  </si>
  <si>
    <t>20/0803/006 от 23.03.2020 до 18.03.2021</t>
  </si>
  <si>
    <t>2021_222</t>
  </si>
  <si>
    <t>84.25.9</t>
  </si>
  <si>
    <t>84.25.1</t>
  </si>
  <si>
    <t>Оказание услуг  аварийно-спасательного отряда</t>
  </si>
  <si>
    <t>2021:91000.00;2022:91000.00</t>
  </si>
  <si>
    <t>20/0803/012 от 29.06.2020 до 30.06.2021</t>
  </si>
  <si>
    <t>2021_223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</si>
  <si>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</si>
  <si>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</si>
  <si>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</si>
  <si>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</si>
  <si>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 xml:space="preserve">20/0803/004 от 13.03.2020 до 28.02.2021 </t>
  </si>
  <si>
    <t>2021_224</t>
  </si>
  <si>
    <t>85.3</t>
  </si>
  <si>
    <t>Оказание услуг  профессионального дополнительного образования</t>
  </si>
  <si>
    <t>2021_225</t>
  </si>
  <si>
    <t>Оказание услуг по проведению дополнительного профессионального образования в области промышленной безопасности</t>
  </si>
  <si>
    <t>2021_226</t>
  </si>
  <si>
    <t>Оказание услуг по проведению периодического медицинского осмотра</t>
  </si>
  <si>
    <t>2021_227</t>
  </si>
  <si>
    <t>36.00.2</t>
  </si>
  <si>
    <t>36.00.12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</si>
  <si>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</si>
  <si>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</si>
  <si>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</si>
  <si>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</si>
  <si>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</si>
  <si>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</si>
  <si>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123.04.10.Ц.1.00171/2404S00148 от 10.03.2020 до 30.04.2021</t>
  </si>
  <si>
    <t>2021_229</t>
  </si>
  <si>
    <t>Оказание услуг  по проведению предаттестационной подготовки по электробезопасности</t>
  </si>
  <si>
    <t>2021:17000.00;2022:0.00</t>
  </si>
  <si>
    <t>20/0803/015 от 10.07.2020 до 10.07.2021</t>
  </si>
  <si>
    <t>2021_230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</si>
  <si>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</si>
  <si>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</si>
  <si>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</si>
  <si>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</si>
  <si>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 xml:space="preserve"> 192305146204/1 от 09.04.2020до 31.05.2021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</si>
  <si>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</si>
  <si>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</si>
  <si>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</si>
  <si>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</si>
  <si>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2021:180000.00;2022:140000.00</t>
  </si>
  <si>
    <t>№19/0803/020 от 02.08.2019 до 02.08.2020</t>
  </si>
  <si>
    <t>2021_232</t>
  </si>
  <si>
    <t>95.1</t>
  </si>
  <si>
    <t>95.11.10</t>
  </si>
  <si>
    <t>Оказание услуг по заправке картриджей оргтехники</t>
  </si>
  <si>
    <t>20/0803/016 от 17.07.2020 до 17.07.2021</t>
  </si>
  <si>
    <t>2021_233</t>
  </si>
  <si>
    <t>85.41.1</t>
  </si>
  <si>
    <t>85.41.10</t>
  </si>
  <si>
    <t>Оказание услуг по проведению занятий по общей физической подготовке</t>
  </si>
  <si>
    <t>2021:28000.00;2022:56000.00</t>
  </si>
  <si>
    <t xml:space="preserve">19/0803/015 от 01.07.2019 до 30.09.2020 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</si>
  <si>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</si>
  <si>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</si>
  <si>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</si>
  <si>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</si>
  <si>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20/0803/014 от 10.07.2020 до 10.07.2021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</si>
  <si>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</si>
  <si>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</si>
  <si>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</si>
  <si>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20/0803/011 от 18.06.2020 до 30.06.2021</t>
  </si>
  <si>
    <t>2021_236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</si>
  <si>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</si>
  <si>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</si>
  <si>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</si>
  <si>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</si>
  <si>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116 от 07.07.2010</t>
  </si>
  <si>
    <t>2021_237</t>
  </si>
  <si>
    <t>Выполнение поверочных работ средств измерений</t>
  </si>
  <si>
    <t>43-314/П/С от 22.06.2020 до 31.12.2020</t>
  </si>
  <si>
    <t>2021_238</t>
  </si>
  <si>
    <t>71.20.5</t>
  </si>
  <si>
    <t>71.20.14</t>
  </si>
  <si>
    <t>Оказание услуг  по предрейсовому осмотру водителя и автомобиля</t>
  </si>
  <si>
    <t>2021:31700.00;2022:63300.00</t>
  </si>
  <si>
    <t>заключается договор</t>
  </si>
  <si>
    <t>2021_239</t>
  </si>
  <si>
    <t>71.20.19</t>
  </si>
  <si>
    <t>Оказание услуг по проведению анализов проб воздуха, измерений уровня шума</t>
  </si>
  <si>
    <t>20/0803/010 от 18.05.2020 до 31.12.2020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</si>
  <si>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</si>
  <si>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</si>
  <si>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2021:52000.00;2022:104000.00</t>
  </si>
  <si>
    <t>проводится закупка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</si>
  <si>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</si>
  <si>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</si>
  <si>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</si>
  <si>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</si>
  <si>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19/0803/037 от 31.12.2019 до 31.12.2020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</si>
  <si>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</si>
  <si>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</si>
  <si>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</si>
  <si>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20/0803/013 от 10.07.2020 до 10.07.2021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</si>
  <si>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</si>
  <si>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</si>
  <si>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</si>
  <si>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</si>
  <si>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</si>
  <si>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</si>
  <si>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</si>
  <si>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</si>
  <si>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</si>
  <si>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</si>
  <si>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</si>
  <si>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</si>
  <si>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</si>
  <si>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</si>
  <si>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</si>
  <si>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№ 192305260478 от 06.11.2019 до 31.10.2020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</si>
  <si>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</si>
  <si>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</si>
  <si>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</si>
  <si>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№ 19/0803/033 от 18.11.2019 до 30.10.2020</t>
  </si>
  <si>
    <t>2021_249</t>
  </si>
  <si>
    <t>61.10.1</t>
  </si>
  <si>
    <t>61.10.11.120</t>
  </si>
  <si>
    <t>Оказание услуг  местной телефонной связи</t>
  </si>
  <si>
    <t>2021:0.00;2022:36000.00</t>
  </si>
  <si>
    <t>2599 от 05.04.2019 до 31.12.2020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</si>
  <si>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</si>
  <si>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</si>
  <si>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</si>
  <si>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</si>
  <si>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2599-Б2 от 14.02.2020 до 31.12.2020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</si>
  <si>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</si>
  <si>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</si>
  <si>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</si>
  <si>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</si>
  <si>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2021_252</t>
  </si>
  <si>
    <t>47.25.2</t>
  </si>
  <si>
    <t>36.00.11</t>
  </si>
  <si>
    <t>Поставка питьевой воды в бутылях</t>
  </si>
  <si>
    <t>2021:0.00;2022:85000.00</t>
  </si>
  <si>
    <t>19/0803/036 от 23.12.2019 до 31.12.2020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</si>
  <si>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</si>
  <si>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</si>
  <si>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</si>
  <si>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</si>
  <si>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19/0803/034 от 05.12.2019 до 31.12.2020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</si>
  <si>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</si>
  <si>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</si>
  <si>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</si>
  <si>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</si>
  <si>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</si>
  <si>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</si>
  <si>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</si>
  <si>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</si>
  <si>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</si>
  <si>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</si>
  <si>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</si>
  <si>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</si>
  <si>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</si>
  <si>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</si>
  <si>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от 01.01.2019 №295/Б0/19</t>
  </si>
  <si>
    <t>2021_258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</si>
  <si>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</si>
  <si>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</si>
  <si>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</si>
  <si>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от 19.11.2018 №372-НЗ</t>
  </si>
  <si>
    <t>2021_259</t>
  </si>
  <si>
    <t>36.00</t>
  </si>
  <si>
    <t>2021:566500.00;2022:404700.00</t>
  </si>
  <si>
    <t>от 28.04.2020 №20/0806/016, действует до 09.06.2021</t>
  </si>
  <si>
    <t>2021_260</t>
  </si>
  <si>
    <t>37.00.11</t>
  </si>
  <si>
    <t>Оказание услуг по приёму и очистке сточных вод</t>
  </si>
  <si>
    <t>2021:57070.00;2022:80000.00</t>
  </si>
  <si>
    <t>от 26.06.2019 № 19/0806/037</t>
  </si>
  <si>
    <t>2021_261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</si>
  <si>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</si>
  <si>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</si>
  <si>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 xml:space="preserve"> от 17.07.2020 №20/0806/024  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</si>
  <si>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</si>
  <si>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</si>
  <si>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</si>
  <si>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2021:1438000.00;2022:2516700.00</t>
  </si>
  <si>
    <t>от 23.07.2020 № 20/0806/025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</si>
  <si>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</si>
  <si>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</si>
  <si>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</si>
  <si>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</si>
  <si>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19/0806/032 от 13.06.2019</t>
  </si>
  <si>
    <t>2021_264</t>
  </si>
  <si>
    <t>ОИТиС 
(ОП Крым)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</si>
  <si>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</si>
  <si>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</si>
  <si>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10.2022</t>
  </si>
  <si>
    <t>2021:346500.00;2022:1039300.00</t>
  </si>
  <si>
    <t>19/0806/066 от 14.10.2019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</si>
  <si>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</si>
  <si>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</si>
  <si>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</si>
  <si>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06.2022</t>
  </si>
  <si>
    <t>15.06.2020 № 20/0806/021</t>
  </si>
  <si>
    <t>2021_266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</si>
  <si>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</si>
  <si>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</si>
  <si>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</si>
  <si>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2021:26400.00;2022:6600.00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</si>
  <si>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</si>
  <si>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</si>
  <si>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</si>
  <si>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</si>
  <si>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</si>
  <si>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</si>
  <si>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</si>
  <si>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04.2022</t>
  </si>
  <si>
    <t>2021:130000.00;2022:65400.00</t>
  </si>
  <si>
    <t>20/0806/011 от 27.03.2020;  20/0806/012 от 27.03.2020;  20/0806/013 от 30.03.2020</t>
  </si>
  <si>
    <t>2021_269</t>
  </si>
  <si>
    <t>Оказание услуг по обучению работников по вопросам охраны труда при работе на высоте</t>
  </si>
  <si>
    <t>2021:65000.00;2022:33820.00</t>
  </si>
  <si>
    <t xml:space="preserve">02-УМЦ-00830/320 от 27.03.2020 </t>
  </si>
  <si>
    <t>2021_270</t>
  </si>
  <si>
    <t>Оказание услуг по проведению периодического медицинского осмотра работников</t>
  </si>
  <si>
    <t xml:space="preserve"> 09.2021</t>
  </si>
  <si>
    <t>2021:0.00;2022:340000.00</t>
  </si>
  <si>
    <t>НДС не облагается: Письмо Минфин РФ от 25.08.2016 № 03-07-14/49684 и с пп. 2 п. 2 ст.149 гл.21 НК РФ</t>
  </si>
  <si>
    <t>19/0806/060 от 13.09.2019</t>
  </si>
  <si>
    <t>2021_271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</si>
  <si>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</si>
  <si>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</si>
  <si>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</si>
  <si>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 xml:space="preserve"> 05.2021</t>
  </si>
  <si>
    <t xml:space="preserve"> 07.2022</t>
  </si>
  <si>
    <t>2021:190000.00;2022:264350.00</t>
  </si>
  <si>
    <t>от 29.06.2020 №99239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</si>
  <si>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</si>
  <si>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</si>
  <si>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</si>
  <si>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</si>
  <si>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</si>
  <si>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 xml:space="preserve">от 17.01.2020 №20/0806/002 </t>
  </si>
  <si>
    <t>2021_273</t>
  </si>
  <si>
    <t>Выполнение работ по зарядке баллонов с углекислотой (CO2) входящих в состав систем пожаротушения</t>
  </si>
  <si>
    <t>2021:1500000.00;2022:2092000.00</t>
  </si>
  <si>
    <t>от 19.06.2020 от №20/0806/022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</si>
  <si>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</si>
  <si>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</si>
  <si>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</si>
  <si>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2021:284200.00;2022:35000.00</t>
  </si>
  <si>
    <t>20/0806/014 от 27.03.2020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</si>
  <si>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</si>
  <si>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</si>
  <si>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</si>
  <si>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</si>
  <si>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2021:0.00;2022:40530.00</t>
  </si>
  <si>
    <t xml:space="preserve">19/0806/069 от 05.11.2019    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</si>
  <si>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</si>
  <si>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</si>
  <si>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</si>
  <si>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2021:31000.00;2022:153000.00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</si>
  <si>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</si>
  <si>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</si>
  <si>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</si>
  <si>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</si>
  <si>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2021:42000.00;2022:13000.00</t>
  </si>
  <si>
    <t xml:space="preserve">от 02.06.2015 №4921 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</si>
  <si>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</si>
  <si>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</si>
  <si>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</si>
  <si>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 xml:space="preserve">от 29.12.2015 №15/0806/079 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</si>
  <si>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</si>
  <si>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</si>
  <si>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 xml:space="preserve"> 08.2021</t>
  </si>
  <si>
    <t>2021:270000.00;2022:810000.00</t>
  </si>
  <si>
    <t xml:space="preserve"> от 10.06.2019 г.19/0806/030, действует до 30.09.2020 </t>
  </si>
  <si>
    <t>2021_280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</si>
  <si>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</si>
  <si>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06.2021</t>
  </si>
  <si>
    <t xml:space="preserve"> 08.2022</t>
  </si>
  <si>
    <t>2021:370000.00;2022:517600.00</t>
  </si>
  <si>
    <t xml:space="preserve">  от 24.07.2020 №20/0806/027</t>
  </si>
  <si>
    <t>2021_281</t>
  </si>
  <si>
    <t>71.20.9</t>
  </si>
  <si>
    <t>Техническое обслуживание медицинского оборудования</t>
  </si>
  <si>
    <t>2021:9200.00;2022:45800.00</t>
  </si>
  <si>
    <t>от 21.10.2019  № 19-0806-067</t>
  </si>
  <si>
    <t>2021_282</t>
  </si>
  <si>
    <t>71.12.40.140</t>
  </si>
  <si>
    <t>Поверка приборов медицинского назначения</t>
  </si>
  <si>
    <t>2021:16600.00;2022:33400.00</t>
  </si>
  <si>
    <t>от   24.04.2020 №Свойства  20/0806/018</t>
  </si>
  <si>
    <t>2021_283</t>
  </si>
  <si>
    <t>Оказание услуг по обучению медицинского персонала по теме "Сестринское дело"</t>
  </si>
  <si>
    <t>2021:20000.00;2022:32400.00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</si>
  <si>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</si>
  <si>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</si>
  <si>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</si>
  <si>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 xml:space="preserve"> 10.2021</t>
  </si>
  <si>
    <t>2021:0.00;2022:213500.00;2023:0.00</t>
  </si>
  <si>
    <t>20/0806/006 от 29.01.2020</t>
  </si>
  <si>
    <t>2021_285</t>
  </si>
  <si>
    <t xml:space="preserve"> 12.2022</t>
  </si>
  <si>
    <t>2021:0.00;2022:1600000.00</t>
  </si>
  <si>
    <t>20/0806/004 от 23.01.2020</t>
  </si>
  <si>
    <t>2021_286</t>
  </si>
  <si>
    <t>36.00.12.000</t>
  </si>
  <si>
    <t>Поставка обессоленной воды</t>
  </si>
  <si>
    <t>Кубический метр</t>
  </si>
  <si>
    <t>2021:600000.00;2022:600000.00</t>
  </si>
  <si>
    <t>19/0806/042 от 19.07.2019, идет закупка на ЭТП, планируем заключить к 07.2021</t>
  </si>
  <si>
    <t>2021_287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</si>
  <si>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</si>
  <si>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</si>
  <si>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8311031378 от 16.08.2016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</si>
  <si>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</si>
  <si>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</si>
  <si>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</si>
  <si>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</si>
  <si>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 xml:space="preserve">Дог. РК-СК06-0222 от 26.08.2016 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</si>
  <si>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</si>
  <si>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</si>
  <si>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</si>
  <si>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 xml:space="preserve"> 8311031379 от 16.08.2016  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</si>
  <si>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</si>
  <si>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</si>
  <si>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</si>
  <si>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РК-ЕС06-1525 от 18.04.2017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</si>
  <si>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</si>
  <si>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</si>
  <si>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</si>
  <si>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 xml:space="preserve">19/0806/072 от 12.11.2019 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</si>
  <si>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</si>
  <si>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</si>
  <si>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</si>
  <si>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 xml:space="preserve">12-195/18 от 14.03.2018 </t>
  </si>
  <si>
    <t>2021_293</t>
  </si>
  <si>
    <t xml:space="preserve">Оказание услуг поверки и калибровки средств измерений </t>
  </si>
  <si>
    <t>Оказание услуг поверки и калибровки средств измерений и тарировки автоцистерн</t>
  </si>
  <si>
    <t>2021:830000.00;2022:1170000.00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</si>
  <si>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</si>
  <si>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</si>
  <si>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</si>
  <si>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19/0806/076 от 09.12.2019</t>
  </si>
  <si>
    <t>2021_295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</si>
  <si>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</si>
  <si>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</si>
  <si>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</si>
  <si>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20/0806/001 от 14.01.2020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</si>
  <si>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</si>
  <si>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</si>
  <si>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</si>
  <si>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</si>
  <si>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20/0806/010 от 10.03.2020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</si>
  <si>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</si>
  <si>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</si>
  <si>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35000000000;03000000000</t>
  </si>
  <si>
    <t>Крым Респ;Краснодарский край</t>
  </si>
  <si>
    <t>2021:15100.00;2022:0.00</t>
  </si>
  <si>
    <t>не заключался ранее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</si>
  <si>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</si>
  <si>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</si>
  <si>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</si>
  <si>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</si>
  <si>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</si>
  <si>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</si>
  <si>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</si>
  <si>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</si>
  <si>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33.20.60.000</t>
  </si>
  <si>
    <t>Ввод в эксплуатацию комплекса аппаратно-программного для медицинских исследований на базе хроматографа «Хроматэк-Кристалл 5000»</t>
  </si>
  <si>
    <t>2021:358400.00;2022:0.00</t>
  </si>
  <si>
    <t>2021_301</t>
  </si>
  <si>
    <t xml:space="preserve">25.73  </t>
  </si>
  <si>
    <t>Поставка ручного инструмента и расходных материалов</t>
  </si>
  <si>
    <t xml:space="preserve"> 03.2022</t>
  </si>
  <si>
    <t>2021:510800.00;2022:0.00</t>
  </si>
  <si>
    <t>2021_302</t>
  </si>
  <si>
    <t>Поставка электроинструмента</t>
  </si>
  <si>
    <t>2021:273000.00;2022:0.00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</si>
  <si>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</si>
  <si>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</si>
  <si>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</si>
  <si>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</si>
  <si>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</si>
  <si>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</si>
  <si>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</si>
  <si>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</si>
  <si>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</si>
  <si>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</si>
  <si>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</si>
  <si>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</si>
  <si>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</si>
  <si>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</si>
  <si>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</si>
  <si>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2021_306</t>
  </si>
  <si>
    <t>25.94</t>
  </si>
  <si>
    <t>25.94.1</t>
  </si>
  <si>
    <t>Поставка метизов, крепежа для нужд производственных площадок</t>
  </si>
  <si>
    <t>2021:96770.00;2022:0.00</t>
  </si>
  <si>
    <t>2021_307</t>
  </si>
  <si>
    <t>27.33.13.120</t>
  </si>
  <si>
    <t>Поставка электрических комплектующих для нужд производственных площадок</t>
  </si>
  <si>
    <t>2021:215575.00;2022:0.00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</si>
  <si>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</si>
  <si>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</si>
  <si>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</si>
  <si>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</si>
  <si>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</si>
  <si>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</si>
  <si>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</si>
  <si>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</si>
  <si>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</si>
  <si>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</si>
  <si>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</si>
  <si>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</si>
  <si>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2021:123000.00;2022:61760.00</t>
  </si>
  <si>
    <t>2021_311</t>
  </si>
  <si>
    <t>27.20.2</t>
  </si>
  <si>
    <t>Поставка аккумуляторных батарей</t>
  </si>
  <si>
    <t>Поставка АКБ 12 V 105 Ah 950A</t>
  </si>
  <si>
    <t>2021:99000.00;2022:0.00</t>
  </si>
  <si>
    <t>2021_312</t>
  </si>
  <si>
    <t>26.30.18</t>
  </si>
  <si>
    <t>26.40.33.110</t>
  </si>
  <si>
    <t xml:space="preserve">Поставка инженерно-технических средств физической защиты </t>
  </si>
  <si>
    <t xml:space="preserve">Поставка инженерно технических средств физической защиты </t>
  </si>
  <si>
    <t>2021:946460.00;2022:0.00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</si>
  <si>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</si>
  <si>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</si>
  <si>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</si>
  <si>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</si>
  <si>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</si>
  <si>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</si>
  <si>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</si>
  <si>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2021:390000.00;2022:0.00</t>
  </si>
  <si>
    <t>2021_315</t>
  </si>
  <si>
    <t xml:space="preserve">Выполнение работ по заправке баллонов газом </t>
  </si>
  <si>
    <t>2021:32000.00;2022:0.00</t>
  </si>
  <si>
    <t>2021_316</t>
  </si>
  <si>
    <t>28.22.2</t>
  </si>
  <si>
    <t>28.22.12.190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</si>
  <si>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</si>
  <si>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</si>
  <si>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</si>
  <si>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</si>
  <si>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</si>
  <si>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</si>
  <si>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</si>
  <si>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 xml:space="preserve">Техническое обслуживание и ремонт автомобилей HYUNDAI (Хендай) H-1, Toyota Camry (Тойота Камри), Nissan Teana (Ниссан Теана), Lexus (Лексус)  </t>
  </si>
  <si>
    <t>2021:1657500.00;2022:994500.00</t>
  </si>
  <si>
    <t>20/0503/002 от 18.02.2020;  20/0503/004 от 13.05.2020</t>
  </si>
  <si>
    <t>2021_318</t>
  </si>
  <si>
    <t>Техническое обслуживание и ремонт автомобиля Газель Некст (Next)</t>
  </si>
  <si>
    <t>2021:00.00;2022:242000.00;2023:22000.00</t>
  </si>
  <si>
    <t xml:space="preserve">20/0503/001 от 20.01.2020 </t>
  </si>
  <si>
    <t>2021_319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</si>
  <si>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</si>
  <si>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</si>
  <si>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20/0503/005 от 03.06.2020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</si>
  <si>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</si>
  <si>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</si>
  <si>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</si>
  <si>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</si>
  <si>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</si>
  <si>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20/0503/003 от 05.03.2020</t>
  </si>
  <si>
    <t>2021_321</t>
  </si>
  <si>
    <t>Техническое обслуживание и ремонт автомобилей УАЗ ПАТРИОТ (UAZ PATRIOT)</t>
  </si>
  <si>
    <t>2021:17500.00;2022:192500.00</t>
  </si>
  <si>
    <t>Не заключался</t>
  </si>
  <si>
    <t>2021_322</t>
  </si>
  <si>
    <t>Оказание услуг тарировки автоцистерн</t>
  </si>
  <si>
    <t>2021:208000.00;2022:292000.00</t>
  </si>
  <si>
    <t xml:space="preserve"> от 21.09.2020 № 20/0806/033</t>
  </si>
  <si>
    <t>2021_323</t>
  </si>
  <si>
    <t>Оказание услуг по проведению технического осмотра транспортных средств</t>
  </si>
  <si>
    <t>2021:73600.00;2022:26326.00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</si>
  <si>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</si>
  <si>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</si>
  <si>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</si>
  <si>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</si>
  <si>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20/0806/017 от   28.04.2020</t>
  </si>
  <si>
    <t>2021_325</t>
  </si>
  <si>
    <t>Оказание услуг по мойке легкового автотранспорта г. Симферополь</t>
  </si>
  <si>
    <t>2021:218000.00;2022:218200.00</t>
  </si>
  <si>
    <t>от 13.07.2020 №102949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</si>
  <si>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</si>
  <si>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</si>
  <si>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</si>
  <si>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</si>
  <si>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20/0806/007 от 12.02.2020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</si>
  <si>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</si>
  <si>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</si>
  <si>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</si>
  <si>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</si>
  <si>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 xml:space="preserve"> 05.06.2020 № 20/0806/020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</si>
  <si>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</si>
  <si>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</si>
  <si>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</si>
  <si>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</si>
  <si>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</si>
  <si>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</si>
  <si>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</si>
  <si>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</si>
  <si>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2021:420000.00;2022:135000.00</t>
  </si>
  <si>
    <t>20/0806/008 от  14.02.2020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</si>
  <si>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</si>
  <si>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</si>
  <si>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</si>
  <si>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19/0806/075 от  02.12.2019</t>
  </si>
  <si>
    <t>2021_331</t>
  </si>
  <si>
    <t>Техническое обслуживание и ремонт грузовых автомобилей КАМАЗ и полуприцепов (Крым)</t>
  </si>
  <si>
    <t>35000000000; 67000000000</t>
  </si>
  <si>
    <t>Крым Респ; Севастополь г</t>
  </si>
  <si>
    <t>2021:4738000.00;2022:6632350.00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</si>
  <si>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</si>
  <si>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</si>
  <si>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</si>
  <si>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</si>
  <si>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</si>
  <si>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</si>
  <si>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</si>
  <si>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</si>
  <si>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</si>
  <si>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</si>
  <si>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2021:0.00;2022:5500000.00;2023:500000.00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</si>
  <si>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</si>
  <si>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</si>
  <si>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</si>
  <si>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</si>
  <si>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</si>
  <si>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</si>
  <si>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</si>
  <si>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</si>
  <si>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2021:516550.00;2022:516550.00</t>
  </si>
  <si>
    <t>19/0806/059 от 30.08.2019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</si>
  <si>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</si>
  <si>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</si>
  <si>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</si>
  <si>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</si>
  <si>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</si>
  <si>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</si>
  <si>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</si>
  <si>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2021:350000.00;2022:350000.00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</si>
  <si>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</si>
  <si>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</si>
  <si>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</si>
  <si>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2021:440000.00;2022:2000000.00</t>
  </si>
  <si>
    <t>от 23.10.2020№ 117918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</si>
  <si>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</si>
  <si>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</si>
  <si>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</si>
  <si>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от 23.10.2020 №117922</t>
  </si>
  <si>
    <t>2021_343</t>
  </si>
  <si>
    <t>45.20.11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</si>
  <si>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</si>
  <si>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</si>
  <si>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35000000000; 03000000000</t>
  </si>
  <si>
    <t>Крым Респ; Краснодарский край</t>
  </si>
  <si>
    <t>2021:44100.00;2022:44100.00</t>
  </si>
  <si>
    <t>2021_344</t>
  </si>
  <si>
    <t xml:space="preserve">Техническое обслуживание и ремонт автомобилей Mitsubishi Pajero (Мицубиши Паджеро) 3.8 L </t>
  </si>
  <si>
    <t xml:space="preserve"> 07.2021</t>
  </si>
  <si>
    <t>2021:250000.00;2022:240000.00</t>
  </si>
  <si>
    <t>от 25.09.2020 №112665</t>
  </si>
  <si>
    <t>2021_345</t>
  </si>
  <si>
    <t>Техническое обслуживание и ремонт автомобилей TOYOTA CAMRY (ТОЙОТА КАМРИ)</t>
  </si>
  <si>
    <t>2021:24500.00;2022:73600.00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</si>
  <si>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</si>
  <si>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</si>
  <si>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</si>
  <si>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>2021:1078000.00;2022:215700.00</t>
  </si>
  <si>
    <t>20/0806/009 от 03.03.2020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</si>
  <si>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</si>
  <si>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</si>
  <si>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</si>
  <si>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</si>
  <si>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</si>
  <si>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2021_348</t>
  </si>
  <si>
    <t>Техническое обслуживание и ремонт экскаватора WX-200</t>
  </si>
  <si>
    <t>2021:392400.00;2022:118355.00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</si>
  <si>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</si>
  <si>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</si>
  <si>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</si>
  <si>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2021:830000.00;2022:416940.00</t>
  </si>
  <si>
    <t>2021_350</t>
  </si>
  <si>
    <t>Техническое обслуживание и ремонт подъёмных сооружений</t>
  </si>
  <si>
    <t>2021:560000.00;2022:1143200.00</t>
  </si>
  <si>
    <t>19/0806/057 от   26.08.2019</t>
  </si>
  <si>
    <t>2021_351</t>
  </si>
  <si>
    <t>47.30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</si>
  <si>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</si>
  <si>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</si>
  <si>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</si>
  <si>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2021:0.00;2022:28750000.00;2023:1250000.00</t>
  </si>
  <si>
    <t>20/0806/019 от   03.06.2020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</si>
  <si>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</si>
  <si>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</si>
  <si>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</si>
  <si>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</si>
  <si>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</si>
  <si>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20/0806/015 от 22.04.2020</t>
  </si>
  <si>
    <t>2021_353</t>
  </si>
  <si>
    <t>Выполнение работ по ремонту и обслуживанию навигационно-телематической сети ГЛОНАСС</t>
  </si>
  <si>
    <t>2021:415200.00;2022:415200.00</t>
  </si>
  <si>
    <t>2021_354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</si>
  <si>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</si>
  <si>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</si>
  <si>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</si>
  <si>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</si>
  <si>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</si>
  <si>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</si>
  <si>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</si>
  <si>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</si>
  <si>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</si>
  <si>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 xml:space="preserve">Крым Респ </t>
  </si>
  <si>
    <t>2021:872500.00;2022:872500.00</t>
  </si>
  <si>
    <t>2021_357</t>
  </si>
  <si>
    <t>Выполнение работ по приведению автоцистерн  в соответствие с требованиями правил ДОПОГ</t>
  </si>
  <si>
    <t>2021:7261395.00;2022:13706205.00</t>
  </si>
  <si>
    <t>2021_358</t>
  </si>
  <si>
    <t>45.31.11</t>
  </si>
  <si>
    <t>выполнение работ по замене, калибровке и поверке тахографов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</si>
  <si>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</si>
  <si>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</si>
  <si>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</si>
  <si>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</si>
  <si>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</si>
  <si>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</si>
  <si>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</si>
  <si>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 и дополнительных комплектующих к ним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</si>
  <si>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</si>
  <si>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</si>
  <si>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</si>
  <si>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</si>
  <si>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</si>
  <si>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</si>
  <si>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</si>
  <si>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</si>
  <si>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</si>
  <si>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</si>
  <si>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</si>
  <si>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</si>
  <si>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</si>
  <si>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</si>
  <si>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t>2021_1019</t>
  </si>
  <si>
    <t xml:space="preserve">46.49.33
</t>
  </si>
  <si>
    <t>2021_1020</t>
  </si>
  <si>
    <t>2022:0.00;2023:0.00</t>
  </si>
  <si>
    <t>2021_1021</t>
  </si>
  <si>
    <t>04.2023</t>
  </si>
  <si>
    <t>2021_1022</t>
  </si>
  <si>
    <t>11.2023</t>
  </si>
  <si>
    <t>01.2024</t>
  </si>
  <si>
    <t>2023:0.00;204:0.00</t>
  </si>
  <si>
    <t>2021_1023</t>
  </si>
  <si>
    <t>добавить</t>
  </si>
  <si>
    <t>42.22.2</t>
  </si>
  <si>
    <t>23.61.12.162</t>
  </si>
  <si>
    <t>Поставка железобетонных опор линий электропередач</t>
  </si>
  <si>
    <t>2021_1024</t>
  </si>
  <si>
    <t>71.20.19.190</t>
  </si>
  <si>
    <t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t>
  </si>
  <si>
    <t>2021_1025</t>
  </si>
  <si>
    <t>ОУ</t>
  </si>
  <si>
    <t>ГОСК</t>
  </si>
  <si>
    <t>Оказание платных медицинских услуг</t>
  </si>
  <si>
    <t>2021:530700.00;2022:43500.00</t>
  </si>
  <si>
    <t>2021_1026</t>
  </si>
  <si>
    <t>27.3</t>
  </si>
  <si>
    <t>27.32.13.126</t>
  </si>
  <si>
    <t>Поставка кабельной продукции для площадки размещения ДГУ (дополнительное соглашение)</t>
  </si>
  <si>
    <t>006</t>
  </si>
  <si>
    <t>метр</t>
  </si>
  <si>
    <t>2021_1027</t>
  </si>
  <si>
    <t>86.90.1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</si>
  <si>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</si>
  <si>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</si>
  <si>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2021:4500000.00;2022:0.00</t>
  </si>
  <si>
    <t>2021_1028</t>
  </si>
  <si>
    <t>Поставка дизельного топлива Евро, летнее, сорта С, экологического класса К5 (ДТ-Л-К5) в количестве 950 тонн (Доп.соглашение)</t>
  </si>
  <si>
    <t>2021_1029</t>
  </si>
  <si>
    <t>27.90</t>
  </si>
  <si>
    <t>27.90.40.190</t>
  </si>
  <si>
    <t>Поставка электротехнической продукции для нужд электросетевого хозяйства</t>
  </si>
  <si>
    <t>2021_1030</t>
  </si>
  <si>
    <t>добавить,
изменить</t>
  </si>
  <si>
    <t>ОП Кунашир</t>
  </si>
  <si>
    <t>Оказание услуг по водоснабжению и водоотведению на дизельной электростанции Южно-Курильск</t>
  </si>
  <si>
    <t>2021_1031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</si>
  <si>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</si>
  <si>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2021_1032</t>
  </si>
  <si>
    <t>35.30.2</t>
  </si>
  <si>
    <t>35.30.11.120</t>
  </si>
  <si>
    <t>Оказание услуг по отпуску тепловой энергии в горячей воде</t>
  </si>
  <si>
    <t>2021_1033</t>
  </si>
  <si>
    <t>Оказание услуг технического обслуживания комплекса техсредств охраны «Тревожная кнопка» в г. Севастополе (Дополнительное соглашение)</t>
  </si>
  <si>
    <t>2021_1034</t>
  </si>
  <si>
    <t>33.14.1</t>
  </si>
  <si>
    <t>Выполнение работ по ремонту элегазового выключателя ячейки PASS M0 SBB-145 кВ</t>
  </si>
  <si>
    <t>2021_1035</t>
  </si>
  <si>
    <t>29.10.2</t>
  </si>
  <si>
    <t>Поставка автомобиля Toyota Camry VIII или эквивалент и дополнительного оборудования к нему</t>
  </si>
  <si>
    <t>2021_1036</t>
  </si>
  <si>
    <t>Поставка дизельного топлива Евро, зимнее, класс 2 (ДТ-З-К5) в количестве 1000 тонн (Доп.соглашение)</t>
  </si>
  <si>
    <t>2021_1037</t>
  </si>
  <si>
    <t>Оказание услуг по перевозке дизельного топлива ЕВРО морским (речным) судном (танкером) (доп. соглашение)</t>
  </si>
  <si>
    <t>2021_1038</t>
  </si>
  <si>
    <t>Оказание услуг по обслуживанию и наполнению корпоративного сайта (дополнительное соглашение)</t>
  </si>
  <si>
    <t>2021_1039</t>
  </si>
  <si>
    <t>Оказание услуг по хранению, сливу и наливу нефтепродуктов в Краснодарском крае</t>
  </si>
  <si>
    <t>2021_1040</t>
  </si>
  <si>
    <t>ЮК</t>
  </si>
  <si>
    <t>Оказание услуг по грузопассажирским морским перевозкам</t>
  </si>
  <si>
    <t>2021_1041</t>
  </si>
  <si>
    <t>Оказание услуг стационарной телефонной связи (дополнительное соглашение)</t>
  </si>
  <si>
    <t>2021_1042</t>
  </si>
  <si>
    <t>Оказание услуг по организации доступа к сети Интернет офисных помещений (дополнительное соглашение)</t>
  </si>
  <si>
    <t>2021_1043</t>
  </si>
  <si>
    <t>Поставка дизельного топлива Евро, зимнее, класс 2 (ДТ-З-К5) в количестве 1050 тонн (Доп.соглашение)</t>
  </si>
  <si>
    <t>2021_1044</t>
  </si>
  <si>
    <t>85.21</t>
  </si>
  <si>
    <t>ОППП</t>
  </si>
  <si>
    <t>Оказание услуг дополнительного профессионального образования в области юриспруденции</t>
  </si>
  <si>
    <t>Условная единица</t>
  </si>
  <si>
    <t>2021_1045</t>
  </si>
  <si>
    <t>Техническое обслуживание и ремонт подъёмных сооружений г. Владивосток</t>
  </si>
  <si>
    <t>2021:1300000.00;2022:351980.00</t>
  </si>
  <si>
    <t>2021_1046</t>
  </si>
  <si>
    <t>71.12.54</t>
  </si>
  <si>
    <t>71.12.39</t>
  </si>
  <si>
    <t>Оказание услуг на предоставление специализированной метеоинформации по запросу</t>
  </si>
  <si>
    <t>2021_1047</t>
  </si>
  <si>
    <t>71.1</t>
  </si>
  <si>
    <t>71</t>
  </si>
  <si>
    <t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t>
  </si>
  <si>
    <t>2021:15000000.00;2022:31700000.00</t>
  </si>
  <si>
    <t>2021_1048</t>
  </si>
  <si>
    <t>2021:400000.00;2022:831275.00</t>
  </si>
  <si>
    <t>2021_1049</t>
  </si>
  <si>
    <t>29.10.5</t>
  </si>
  <si>
    <t>Поставка Бульдозера Т-11.02ЯБР-1 или эквивалент с дополнительным оборудованием</t>
  </si>
  <si>
    <t>2021_1050</t>
  </si>
  <si>
    <t>Поставка низкорамного трала SPECPRICEP 994273 грузоподъёмностью 45 тонн или эквивалент</t>
  </si>
  <si>
    <t>2021_1051</t>
  </si>
  <si>
    <t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t>
  </si>
  <si>
    <t>2021:14300000.00;2022:0.00</t>
  </si>
  <si>
    <t>2021_1052</t>
  </si>
  <si>
    <t>Поставка автомобилей УАЗ или эквивалент и дополнительного оборудования к ним</t>
  </si>
  <si>
    <t>2021_1053</t>
  </si>
  <si>
    <t>Поставка автомобиля HYUNDAI H-1 комплектация BUSINESS или эквивалент и дополнительного оборудования к нему</t>
  </si>
  <si>
    <t>2021_1054</t>
  </si>
  <si>
    <t>2021_1055</t>
  </si>
  <si>
    <t>Оказание услуг по хранению, сливу и наливу нефтепродуктов в г. Симферополь (дополнительное соглашение)</t>
  </si>
  <si>
    <t>2021_1056</t>
  </si>
  <si>
    <t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t>
  </si>
  <si>
    <t>2021_1057</t>
  </si>
  <si>
    <t>2021:2910000.00;2022:1000000.00</t>
  </si>
  <si>
    <t>2021_1058</t>
  </si>
  <si>
    <t>Оказание услуг по водоснабжению на дизельной электростанции с. Головнино</t>
  </si>
  <si>
    <t>2021_1059</t>
  </si>
  <si>
    <t>27.3; 27.11.13; 27.12; 26.51.6</t>
  </si>
  <si>
    <t>27.3; 27.11.4; 27.12.22.000; 26.51.63.130</t>
  </si>
  <si>
    <t>Поставка электротехнической продукции для подключения к электросети ФАП «Дубовое»</t>
  </si>
  <si>
    <t>2021_1060</t>
  </si>
  <si>
    <t>Выполнение работ по техническому обслуживанию дизельных генераторов в объеме ТО-1500 и ТО-6000</t>
  </si>
  <si>
    <t>2021_1061</t>
  </si>
  <si>
    <t>Поставка экскаватора-погрузчика TLB 825 или эквивалента и дополнительного оборудования к нему</t>
  </si>
  <si>
    <t>2021_1062</t>
  </si>
  <si>
    <t>71.12.3</t>
  </si>
  <si>
    <t>71.12.39.114</t>
  </si>
  <si>
    <t>СТЗ</t>
  </si>
  <si>
    <t>Поставка оборудования ГНСС (глобальной навигационной спутниковой системы) для проведения геодезических работ</t>
  </si>
  <si>
    <t>2021_1063</t>
  </si>
  <si>
    <t>Заключение лицензионного договора на "1С: Предприятие 8. ERP Энергетика 2"</t>
  </si>
  <si>
    <t>2021_1064</t>
  </si>
  <si>
    <t>Оказание услуг по обучению, аттестации, и очередной аттестации по профессии: «Машинист электростанции передвижной»</t>
  </si>
  <si>
    <t>84</t>
  </si>
  <si>
    <t>2021_1065</t>
  </si>
  <si>
    <t>29.10.4</t>
  </si>
  <si>
    <t>Поставка автомобилей КАМАЗ или эквивалента и дополнительного оборудования к ним</t>
  </si>
  <si>
    <t>2021_1066</t>
  </si>
  <si>
    <t>26.51.63.130</t>
  </si>
  <si>
    <t>Поставка приборов учета электроэнергии и комплектующих</t>
  </si>
  <si>
    <t>45000000000;05000000000;64000000000</t>
  </si>
  <si>
    <t>Москва;Приморский край;Сахалинская   обл</t>
  </si>
  <si>
    <t>2021_1067</t>
  </si>
  <si>
    <t>Оказание услуг по обучению по охране труда и проверке знания требований охраны труда руководителей и специалистов</t>
  </si>
  <si>
    <t>2021_1068</t>
  </si>
  <si>
    <t>Оказание услуг по обучению в области промышленной безопасности</t>
  </si>
  <si>
    <t>2021_1069</t>
  </si>
  <si>
    <t>27.32.1</t>
  </si>
  <si>
    <t>Поставка кабельной продукции</t>
  </si>
  <si>
    <t>008</t>
  </si>
  <si>
    <t>км</t>
  </si>
  <si>
    <t>2021:16110562.00;2022:32221125.00</t>
  </si>
  <si>
    <t>2021_1070</t>
  </si>
  <si>
    <t>Оказание услуг по проведению периодического медицинского осмотра (дополнительное соглашение)</t>
  </si>
  <si>
    <t>2021_1071</t>
  </si>
  <si>
    <t>58.29.13.000</t>
  </si>
  <si>
    <t>Передача неисключительных прав на использование программного обеспечения Роstgres PRO Enterprise для 1С</t>
  </si>
  <si>
    <t>2021_1072</t>
  </si>
  <si>
    <t>Поставка дизельного топлива Евро, летнее, сорта С, экологического класса К5 (ДТ-Л-К5) в количестве 1200 тонн (Доп. соглашение)</t>
  </si>
  <si>
    <t>2021_1073</t>
  </si>
  <si>
    <t>Оказание услуг по перевалке, накоплению и хранению нефтепродуктов в г. Керчь (дополнительное соглашение)</t>
  </si>
  <si>
    <t>2021_1074</t>
  </si>
  <si>
    <t xml:space="preserve">Оказание услуг по откачке и вывозу сточных вод </t>
  </si>
  <si>
    <t>2021_1075</t>
  </si>
  <si>
    <t>27.11.13</t>
  </si>
  <si>
    <t>27.11.43.000</t>
  </si>
  <si>
    <t>Поставка трехфазных силовых трансформаторов ТМГ-6/0,4кВ</t>
  </si>
  <si>
    <t>2021_1076</t>
  </si>
  <si>
    <t>Оказание услуг независимого эксперта (сюрвейера) при перевалке и хранении нефтепродуктов (дополнительное соглашение)</t>
  </si>
  <si>
    <t>2021_1077</t>
  </si>
  <si>
    <t>Поставка мягких резервуаров для хранения топлива с комплектом оборудования</t>
  </si>
  <si>
    <t>2021_1078</t>
  </si>
  <si>
    <t>Оказание услуг по проведению обучения по программе «Чистильщик по проведению работ по очистке и дегазации резервуаров хранения ГСМ»</t>
  </si>
  <si>
    <t>2021_1079</t>
  </si>
  <si>
    <t>27.32.2</t>
  </si>
  <si>
    <t>27.32.14.111</t>
  </si>
  <si>
    <t>Поставка кабеля, кабельных муфт и инструмента для разделки кабеля</t>
  </si>
  <si>
    <t>2021_1080</t>
  </si>
  <si>
    <t>Поставка снегохода Tayga Patrul 800 SWT и квадроцикла PM 800 DUO EPS или эквивалентов</t>
  </si>
  <si>
    <t>2021_1081</t>
  </si>
  <si>
    <t>2021_1082</t>
  </si>
  <si>
    <t>2021:277500.00;2022:277500.00</t>
  </si>
  <si>
    <t>2021_1083</t>
  </si>
  <si>
    <t>74.90</t>
  </si>
  <si>
    <t>74.90.19</t>
  </si>
  <si>
    <t>ГТН</t>
  </si>
  <si>
    <t>Оказание услуг по проведению технического аудита</t>
  </si>
  <si>
    <t>2021_1084</t>
  </si>
  <si>
    <t>47.52</t>
  </si>
  <si>
    <t>47.52.73</t>
  </si>
  <si>
    <t>Поставка электротехнической продукции</t>
  </si>
  <si>
    <t>2021_1085</t>
  </si>
  <si>
    <t>Поставка дизельного топлива Евро, летнее, сорта С, экологического класса К5 (ДТ-Л-К5) в количестве 1300 тонн (Доп. соглашение)</t>
  </si>
  <si>
    <r>
      <t>Поставка подземной ёмкости объёмом 25 куб. м.</t>
    </r>
    <r>
      <rPr>
        <b/>
        <sz val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</si>
</sst>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\ _₽"/>
    <numFmt numFmtId="166" formatCode="d/m/yyyy;@"/>
    <numFmt numFmtId="167" formatCode="#,##0.0"/>
    <numFmt numFmtId="168" formatCode="_-* #,##0.000000000[$р.-419]_-;\-* #,##0.000000000[$р.-419]_-;_-* &quot;-&quot;??[$р.-419]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</cellStyleXfs>
  <cellXfs count="144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" fontId="6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left" vertical="top" wrapText="1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1" fontId="9" fillId="0" borderId="0" xfId="0" applyNumberFormat="1" applyFont="1" applyFill="1" applyAlignment="1">
      <alignment vertical="top" wrapText="1"/>
    </xf>
    <xf numFmtId="0" fontId="11" fillId="0" borderId="2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textRotation="90" wrapText="1"/>
    </xf>
    <xf numFmtId="4" fontId="9" fillId="0" borderId="7" xfId="0" applyNumberFormat="1" applyFont="1" applyFill="1" applyBorder="1" applyAlignment="1">
      <alignment horizontal="center" textRotation="90" wrapText="1"/>
    </xf>
    <xf numFmtId="1" fontId="9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12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 shrinkToFi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165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/>
    <xf numFmtId="0" fontId="9" fillId="0" borderId="7" xfId="0" applyFont="1" applyFill="1" applyBorder="1" applyAlignment="1">
      <alignment horizontal="center" vertical="top" wrapText="1"/>
    </xf>
    <xf numFmtId="0" fontId="0" fillId="0" borderId="0" xfId="0" applyFont="1" applyFill="1"/>
    <xf numFmtId="165" fontId="9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" fontId="12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22" fontId="12" fillId="0" borderId="7" xfId="0" applyNumberFormat="1" applyFont="1" applyFill="1" applyBorder="1" applyAlignment="1">
      <alignment horizontal="center" vertical="center" wrapText="1" shrinkToFit="1"/>
    </xf>
    <xf numFmtId="46" fontId="12" fillId="0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/>
    </xf>
    <xf numFmtId="22" fontId="9" fillId="0" borderId="7" xfId="0" applyNumberFormat="1" applyFont="1" applyFill="1" applyBorder="1" applyAlignment="1">
      <alignment horizontal="center" vertical="center" wrapText="1"/>
    </xf>
    <xf numFmtId="46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165" fontId="9" fillId="0" borderId="7" xfId="0" applyNumberFormat="1" applyFont="1" applyFill="1" applyBorder="1" applyAlignment="1">
      <alignment horizontal="center" vertical="center" wrapText="1" shrinkToFit="1"/>
    </xf>
    <xf numFmtId="17" fontId="9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vertical="top"/>
    </xf>
    <xf numFmtId="166" fontId="9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textRotation="90" wrapText="1"/>
    </xf>
    <xf numFmtId="0" fontId="9" fillId="0" borderId="6" xfId="0" applyNumberFormat="1" applyFont="1" applyFill="1" applyBorder="1" applyAlignment="1">
      <alignment horizontal="center" textRotation="90" wrapText="1"/>
    </xf>
    <xf numFmtId="0" fontId="13" fillId="0" borderId="7" xfId="0" applyFont="1" applyFill="1" applyBorder="1" applyAlignment="1">
      <alignment horizontal="center" vertical="top" wrapText="1"/>
    </xf>
    <xf numFmtId="164" fontId="12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vertical="center"/>
    </xf>
    <xf numFmtId="22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8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9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</cellXfs>
  <cellStyles count="17">
    <cellStyle name="Гиперссылка 2" xfId="2"/>
    <cellStyle name="Обычный" xfId="0" builtinId="0"/>
    <cellStyle name="Обычный 106 2" xfId="3"/>
    <cellStyle name="Обычный 107 2" xfId="4"/>
    <cellStyle name="Обычный 2" xfId="5"/>
    <cellStyle name="Обычный 2 2" xfId="6"/>
    <cellStyle name="Обычный 2 2 19" xfId="7"/>
    <cellStyle name="Обычный 2 2 2" xfId="8"/>
    <cellStyle name="Обычный 2 2 2 2" xfId="9"/>
    <cellStyle name="Обычный 2 2 3" xfId="10"/>
    <cellStyle name="Обычный 2 26 2" xfId="11"/>
    <cellStyle name="Обычный 2 26 2 2" xfId="12"/>
    <cellStyle name="Обычный 2 3" xfId="1"/>
    <cellStyle name="Обычный 3" xfId="13"/>
    <cellStyle name="Обычный 3 2" xfId="14"/>
    <cellStyle name="Обычный 4" xfId="15"/>
    <cellStyle name="Стиль 1 13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DO466"/>
  <sheetViews>
    <sheetView tabSelected="1" view="pageBreakPreview" topLeftCell="A20" zoomScale="80" zoomScaleNormal="90" zoomScaleSheetLayoutView="80" workbookViewId="0">
      <pane ySplit="3" topLeftCell="A23" activePane="bottomLeft" state="frozen"/>
      <selection activeCell="A20" sqref="A20"/>
      <selection pane="bottomLeft" activeCell="C24" sqref="C24"/>
    </sheetView>
  </sheetViews>
  <sheetFormatPr defaultRowHeight="12.75" x14ac:dyDescent="0.2"/>
  <cols>
    <col min="1" max="1" width="11" style="1" customWidth="1"/>
    <col min="2" max="2" width="11.5703125" style="25" customWidth="1"/>
    <col min="3" max="3" width="9.42578125" style="1" customWidth="1"/>
    <col min="4" max="4" width="13.28515625" style="1" customWidth="1"/>
    <col min="5" max="5" width="4.85546875" style="1" customWidth="1"/>
    <col min="6" max="6" width="8.140625" style="1" customWidth="1"/>
    <col min="7" max="7" width="9.5703125" style="1" customWidth="1"/>
    <col min="8" max="8" width="9.42578125" style="1" customWidth="1"/>
    <col min="9" max="9" width="8.85546875" style="1" customWidth="1"/>
    <col min="10" max="11" width="35.42578125" style="1" customWidth="1"/>
    <col min="12" max="12" width="39.7109375" style="1" customWidth="1"/>
    <col min="13" max="13" width="5.28515625" style="1" customWidth="1"/>
    <col min="14" max="14" width="6.7109375" style="1" customWidth="1"/>
    <col min="15" max="16" width="9.85546875" style="1" customWidth="1"/>
    <col min="17" max="17" width="15.28515625" style="1" customWidth="1"/>
    <col min="18" max="18" width="19.28515625" style="1" customWidth="1"/>
    <col min="19" max="20" width="15.28515625" style="137" customWidth="1"/>
    <col min="21" max="21" width="19.5703125" style="1" customWidth="1"/>
    <col min="22" max="22" width="7.28515625" style="1" customWidth="1"/>
    <col min="23" max="23" width="10.85546875" style="1" customWidth="1"/>
    <col min="24" max="24" width="9.140625" style="1" customWidth="1"/>
    <col min="25" max="25" width="10.28515625" style="1" customWidth="1"/>
    <col min="26" max="27" width="9.140625" style="1" customWidth="1"/>
    <col min="28" max="28" width="10.85546875" style="1" customWidth="1"/>
    <col min="29" max="29" width="7.28515625" style="1" customWidth="1"/>
    <col min="30" max="30" width="11.140625" style="1" customWidth="1"/>
    <col min="31" max="31" width="9.140625" style="138" customWidth="1"/>
    <col min="32" max="32" width="11.7109375" style="1" customWidth="1"/>
    <col min="33" max="33" width="9.140625" style="138" customWidth="1"/>
    <col min="34" max="34" width="11" style="1" customWidth="1"/>
    <col min="35" max="35" width="10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0.5703125" style="1" customWidth="1"/>
    <col min="40" max="40" width="9.140625" style="1" customWidth="1"/>
    <col min="41" max="41" width="9.28515625" style="1" customWidth="1"/>
    <col min="42" max="42" width="18.85546875" style="1" customWidth="1"/>
    <col min="43" max="43" width="10.140625" style="1" customWidth="1"/>
    <col min="44" max="44" width="7" style="1" customWidth="1"/>
    <col min="45" max="45" width="5.28515625" style="1" customWidth="1"/>
    <col min="46" max="46" width="12.42578125" style="1" customWidth="1"/>
    <col min="47" max="47" width="9.140625" style="1" customWidth="1"/>
    <col min="48" max="49" width="12.42578125" style="1" customWidth="1"/>
    <col min="50" max="16384" width="9.140625" style="1"/>
  </cols>
  <sheetData>
    <row r="1" spans="1:43" ht="18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O1" s="2"/>
    </row>
    <row r="2" spans="1:43" ht="18" x14ac:dyDescent="0.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O2" s="2"/>
    </row>
    <row r="3" spans="1:43" ht="15.75" x14ac:dyDescent="0.2">
      <c r="A3" s="3"/>
      <c r="B3" s="4"/>
      <c r="C3" s="3"/>
      <c r="D3" s="3"/>
      <c r="E3" s="3"/>
      <c r="F3" s="3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5"/>
      <c r="T3" s="5"/>
      <c r="U3" s="3"/>
      <c r="V3" s="3"/>
      <c r="W3" s="5"/>
      <c r="X3" s="3"/>
      <c r="Y3" s="3"/>
      <c r="Z3" s="3"/>
      <c r="AA3" s="3"/>
      <c r="AB3" s="3"/>
      <c r="AC3" s="3"/>
      <c r="AD3" s="3"/>
      <c r="AE3" s="6"/>
      <c r="AF3" s="3"/>
      <c r="AG3" s="6"/>
      <c r="AH3" s="3"/>
      <c r="AI3" s="3"/>
      <c r="AJ3" s="3"/>
      <c r="AK3" s="3"/>
      <c r="AL3" s="3"/>
      <c r="AM3" s="3"/>
      <c r="AN3" s="3"/>
      <c r="AO3" s="7"/>
      <c r="AP3" s="3"/>
      <c r="AQ3" s="3"/>
    </row>
    <row r="4" spans="1:43" ht="15.75" x14ac:dyDescent="0.2">
      <c r="A4" s="3"/>
      <c r="B4" s="4"/>
      <c r="C4" s="3"/>
      <c r="D4" s="7"/>
      <c r="E4" s="3"/>
      <c r="F4" s="3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5"/>
      <c r="T4" s="5"/>
      <c r="U4" s="8"/>
      <c r="V4" s="8"/>
      <c r="W4" s="9"/>
      <c r="X4" s="3"/>
      <c r="Y4" s="3"/>
      <c r="Z4" s="3"/>
      <c r="AA4" s="3"/>
      <c r="AB4" s="3"/>
      <c r="AC4" s="3"/>
      <c r="AD4" s="3"/>
      <c r="AE4" s="6"/>
      <c r="AF4" s="3"/>
      <c r="AG4" s="6"/>
      <c r="AH4" s="3"/>
      <c r="AI4" s="3"/>
      <c r="AJ4" s="3"/>
      <c r="AK4" s="3"/>
      <c r="AL4" s="3"/>
      <c r="AM4" s="3"/>
      <c r="AN4" s="3"/>
      <c r="AO4" s="7"/>
      <c r="AP4" s="3"/>
      <c r="AQ4" s="3"/>
    </row>
    <row r="5" spans="1:43" s="10" customFormat="1" ht="15" customHeight="1" x14ac:dyDescent="0.2">
      <c r="A5" s="123" t="s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16"/>
      <c r="AO5" s="116"/>
      <c r="AP5" s="116"/>
      <c r="AQ5" s="116"/>
    </row>
    <row r="6" spans="1:43" s="10" customFormat="1" ht="15" customHeight="1" x14ac:dyDescent="0.2">
      <c r="A6" s="116"/>
      <c r="B6" s="11"/>
      <c r="C6" s="116"/>
      <c r="D6" s="12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3"/>
      <c r="V6" s="13"/>
      <c r="W6" s="13"/>
      <c r="X6" s="116"/>
      <c r="Y6" s="116"/>
      <c r="Z6" s="116"/>
      <c r="AA6" s="116"/>
      <c r="AB6" s="116"/>
      <c r="AC6" s="116"/>
      <c r="AD6" s="116"/>
      <c r="AE6" s="14"/>
      <c r="AF6" s="116"/>
      <c r="AG6" s="14"/>
      <c r="AH6" s="116"/>
      <c r="AI6" s="116"/>
      <c r="AJ6" s="116"/>
      <c r="AK6" s="116"/>
      <c r="AL6" s="116"/>
      <c r="AM6" s="116"/>
      <c r="AN6" s="116"/>
      <c r="AO6" s="116"/>
      <c r="AP6" s="116"/>
      <c r="AQ6" s="116"/>
    </row>
    <row r="7" spans="1:43" s="10" customFormat="1" ht="15" customHeight="1" x14ac:dyDescent="0.2">
      <c r="A7" s="123" t="s">
        <v>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16"/>
      <c r="AO7" s="116"/>
      <c r="AP7" s="116"/>
      <c r="AQ7" s="116"/>
    </row>
    <row r="8" spans="1:43" s="10" customForma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17"/>
      <c r="AO8" s="117"/>
      <c r="AP8" s="117"/>
      <c r="AQ8" s="117"/>
    </row>
    <row r="9" spans="1:43" s="10" customFormat="1" ht="14.25" x14ac:dyDescent="0.2">
      <c r="A9" s="118" t="s">
        <v>4</v>
      </c>
      <c r="B9" s="119"/>
      <c r="C9" s="119"/>
      <c r="D9" s="120"/>
      <c r="E9" s="15"/>
      <c r="F9" s="16"/>
      <c r="U9" s="17"/>
      <c r="V9" s="17"/>
      <c r="W9" s="17"/>
      <c r="AE9" s="18"/>
      <c r="AG9" s="18"/>
    </row>
    <row r="10" spans="1:43" s="10" customFormat="1" ht="14.25" x14ac:dyDescent="0.2">
      <c r="A10" s="118" t="s">
        <v>5</v>
      </c>
      <c r="B10" s="119"/>
      <c r="C10" s="119"/>
      <c r="D10" s="120"/>
      <c r="E10" s="15"/>
      <c r="F10" s="16"/>
      <c r="U10" s="17"/>
      <c r="V10" s="17"/>
      <c r="W10" s="17"/>
      <c r="AE10" s="18"/>
      <c r="AG10" s="18"/>
    </row>
    <row r="11" spans="1:43" s="10" customFormat="1" ht="14.25" x14ac:dyDescent="0.2">
      <c r="A11" s="118" t="s">
        <v>6</v>
      </c>
      <c r="B11" s="119"/>
      <c r="C11" s="119"/>
      <c r="D11" s="120"/>
      <c r="E11" s="15"/>
      <c r="F11" s="16"/>
      <c r="U11" s="17"/>
      <c r="V11" s="17"/>
      <c r="W11" s="17"/>
      <c r="AE11" s="18"/>
      <c r="AG11" s="18"/>
    </row>
    <row r="12" spans="1:43" s="10" customFormat="1" ht="15" x14ac:dyDescent="0.2">
      <c r="A12" s="114" t="s">
        <v>7</v>
      </c>
      <c r="B12" s="19"/>
      <c r="C12" s="115"/>
      <c r="D12" s="20"/>
      <c r="E12" s="15"/>
      <c r="F12" s="16"/>
      <c r="U12" s="17"/>
      <c r="V12" s="17"/>
      <c r="W12" s="17"/>
      <c r="AE12" s="18"/>
      <c r="AG12" s="18"/>
    </row>
    <row r="13" spans="1:43" s="10" customFormat="1" ht="14.25" x14ac:dyDescent="0.2">
      <c r="A13" s="118" t="s">
        <v>8</v>
      </c>
      <c r="B13" s="119"/>
      <c r="C13" s="119"/>
      <c r="D13" s="120"/>
      <c r="E13" s="21"/>
      <c r="F13" s="22"/>
      <c r="U13" s="17"/>
      <c r="V13" s="17"/>
      <c r="W13" s="17"/>
      <c r="AE13" s="18"/>
      <c r="AG13" s="18"/>
    </row>
    <row r="14" spans="1:43" s="10" customFormat="1" ht="14.25" x14ac:dyDescent="0.2">
      <c r="A14" s="118" t="s">
        <v>9</v>
      </c>
      <c r="B14" s="119"/>
      <c r="C14" s="119"/>
      <c r="D14" s="120"/>
      <c r="E14" s="15"/>
      <c r="F14" s="16"/>
      <c r="U14" s="17"/>
      <c r="V14" s="17"/>
      <c r="W14" s="17"/>
      <c r="AE14" s="18"/>
      <c r="AG14" s="18"/>
    </row>
    <row r="15" spans="1:43" s="10" customFormat="1" ht="14.25" x14ac:dyDescent="0.2">
      <c r="A15" s="118" t="s">
        <v>10</v>
      </c>
      <c r="B15" s="119"/>
      <c r="C15" s="119"/>
      <c r="D15" s="120"/>
      <c r="E15" s="15"/>
      <c r="F15" s="16"/>
      <c r="U15" s="17"/>
      <c r="V15" s="17"/>
      <c r="W15" s="17"/>
      <c r="AE15" s="18"/>
      <c r="AG15" s="18"/>
    </row>
    <row r="16" spans="1:43" s="10" customFormat="1" x14ac:dyDescent="0.2">
      <c r="B16" s="23"/>
      <c r="D16" s="24"/>
      <c r="U16" s="17"/>
      <c r="V16" s="17"/>
      <c r="W16" s="17"/>
      <c r="AE16" s="18"/>
      <c r="AG16" s="18"/>
    </row>
    <row r="17" spans="1:49" ht="12.75" customHeight="1" x14ac:dyDescent="0.2"/>
    <row r="18" spans="1:49" ht="12.75" customHeight="1" x14ac:dyDescent="0.2">
      <c r="A18" s="125" t="s">
        <v>11</v>
      </c>
      <c r="B18" s="90"/>
      <c r="C18" s="125" t="s">
        <v>12</v>
      </c>
      <c r="D18" s="125" t="s">
        <v>13</v>
      </c>
      <c r="E18" s="125" t="s">
        <v>14</v>
      </c>
      <c r="F18" s="125" t="s">
        <v>15</v>
      </c>
      <c r="G18" s="125" t="s">
        <v>16</v>
      </c>
      <c r="H18" s="125" t="s">
        <v>17</v>
      </c>
      <c r="I18" s="125" t="s">
        <v>18</v>
      </c>
      <c r="J18" s="26"/>
      <c r="K18" s="26"/>
      <c r="L18" s="26"/>
      <c r="M18" s="26"/>
      <c r="N18" s="26"/>
      <c r="O18" s="26"/>
      <c r="P18" s="26"/>
      <c r="Q18" s="130" t="s">
        <v>19</v>
      </c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27"/>
      <c r="AL18" s="27"/>
      <c r="AM18" s="27"/>
      <c r="AN18" s="27"/>
      <c r="AO18" s="27"/>
      <c r="AP18" s="27"/>
      <c r="AQ18" s="27"/>
    </row>
    <row r="19" spans="1:49" ht="51.75" hidden="1" customHeight="1" x14ac:dyDescent="0.2">
      <c r="A19" s="126"/>
      <c r="B19" s="91"/>
      <c r="C19" s="126"/>
      <c r="D19" s="126"/>
      <c r="E19" s="126"/>
      <c r="F19" s="126"/>
      <c r="G19" s="126"/>
      <c r="H19" s="126"/>
      <c r="I19" s="126"/>
      <c r="J19" s="125" t="s">
        <v>20</v>
      </c>
      <c r="K19" s="125" t="s">
        <v>21</v>
      </c>
      <c r="L19" s="125" t="s">
        <v>22</v>
      </c>
      <c r="M19" s="125" t="s">
        <v>23</v>
      </c>
      <c r="N19" s="131" t="s">
        <v>24</v>
      </c>
      <c r="O19" s="132"/>
      <c r="P19" s="125" t="s">
        <v>25</v>
      </c>
      <c r="Q19" s="131" t="s">
        <v>26</v>
      </c>
      <c r="R19" s="132"/>
      <c r="S19" s="133" t="s">
        <v>27</v>
      </c>
      <c r="T19" s="134"/>
      <c r="U19" s="135"/>
      <c r="V19" s="112" t="s">
        <v>28</v>
      </c>
      <c r="W19" s="113"/>
      <c r="X19" s="113"/>
      <c r="Y19" s="113"/>
      <c r="Z19" s="132" t="s">
        <v>28</v>
      </c>
      <c r="AA19" s="136"/>
      <c r="AB19" s="136"/>
      <c r="AC19" s="136"/>
      <c r="AD19" s="136"/>
      <c r="AE19" s="136"/>
      <c r="AF19" s="136"/>
      <c r="AG19" s="136"/>
      <c r="AH19" s="136"/>
      <c r="AI19" s="132"/>
      <c r="AJ19" s="92"/>
      <c r="AK19" s="27"/>
      <c r="AL19" s="110"/>
      <c r="AM19" s="110"/>
      <c r="AN19" s="110"/>
      <c r="AO19" s="110"/>
      <c r="AP19" s="110"/>
      <c r="AQ19" s="110"/>
    </row>
    <row r="20" spans="1:49" ht="63" customHeight="1" x14ac:dyDescent="0.2">
      <c r="A20" s="127"/>
      <c r="B20" s="111" t="s">
        <v>29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27" t="s">
        <v>30</v>
      </c>
      <c r="O20" s="27" t="s">
        <v>31</v>
      </c>
      <c r="P20" s="127"/>
      <c r="Q20" s="27" t="s">
        <v>32</v>
      </c>
      <c r="R20" s="27" t="s">
        <v>31</v>
      </c>
      <c r="S20" s="28" t="s">
        <v>33</v>
      </c>
      <c r="T20" s="28" t="s">
        <v>34</v>
      </c>
      <c r="U20" s="93" t="s">
        <v>33</v>
      </c>
      <c r="V20" s="27" t="s">
        <v>35</v>
      </c>
      <c r="W20" s="27" t="s">
        <v>36</v>
      </c>
      <c r="X20" s="128" t="s">
        <v>37</v>
      </c>
      <c r="Y20" s="129"/>
      <c r="Z20" s="27" t="s">
        <v>38</v>
      </c>
      <c r="AA20" s="27" t="s">
        <v>39</v>
      </c>
      <c r="AB20" s="27" t="s">
        <v>40</v>
      </c>
      <c r="AC20" s="27" t="s">
        <v>41</v>
      </c>
      <c r="AD20" s="27" t="s">
        <v>42</v>
      </c>
      <c r="AE20" s="29" t="s">
        <v>43</v>
      </c>
      <c r="AF20" s="27" t="s">
        <v>44</v>
      </c>
      <c r="AG20" s="128" t="s">
        <v>45</v>
      </c>
      <c r="AH20" s="129"/>
      <c r="AI20" s="27" t="s">
        <v>46</v>
      </c>
      <c r="AJ20" s="27" t="s">
        <v>47</v>
      </c>
      <c r="AK20" s="111" t="s">
        <v>48</v>
      </c>
      <c r="AL20" s="110" t="s">
        <v>49</v>
      </c>
      <c r="AM20" s="110" t="s">
        <v>50</v>
      </c>
      <c r="AN20" s="94" t="s">
        <v>51</v>
      </c>
      <c r="AO20" s="110" t="s">
        <v>52</v>
      </c>
      <c r="AP20" s="27" t="s">
        <v>53</v>
      </c>
      <c r="AQ20" s="27" t="s">
        <v>54</v>
      </c>
      <c r="AR20" s="110" t="s">
        <v>55</v>
      </c>
      <c r="AS20" s="110" t="s">
        <v>56</v>
      </c>
      <c r="AT20" s="110" t="s">
        <v>57</v>
      </c>
      <c r="AU20" s="27" t="s">
        <v>58</v>
      </c>
      <c r="AV20" s="27" t="s">
        <v>59</v>
      </c>
      <c r="AW20" s="27" t="s">
        <v>60</v>
      </c>
    </row>
    <row r="21" spans="1:49" s="30" customFormat="1" ht="30.75" customHeight="1" x14ac:dyDescent="0.2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3"/>
      <c r="T21" s="33"/>
      <c r="U21" s="34" t="s">
        <v>61</v>
      </c>
      <c r="V21" s="31"/>
      <c r="W21" s="31"/>
      <c r="X21" s="31" t="s">
        <v>62</v>
      </c>
      <c r="Y21" s="31" t="s">
        <v>63</v>
      </c>
      <c r="Z21" s="31"/>
      <c r="AA21" s="31"/>
      <c r="AB21" s="31"/>
      <c r="AC21" s="31"/>
      <c r="AD21" s="31"/>
      <c r="AE21" s="35"/>
      <c r="AG21" s="35" t="s">
        <v>62</v>
      </c>
      <c r="AH21" s="31" t="s">
        <v>64</v>
      </c>
      <c r="AI21" s="36"/>
      <c r="AJ21" s="31"/>
      <c r="AK21" s="37" t="s">
        <v>65</v>
      </c>
      <c r="AL21" s="37"/>
      <c r="AM21" s="37"/>
      <c r="AN21" s="37" t="s">
        <v>66</v>
      </c>
      <c r="AO21" s="38" t="s">
        <v>67</v>
      </c>
      <c r="AP21" s="39"/>
      <c r="AQ21" s="39" t="s">
        <v>68</v>
      </c>
      <c r="AR21" s="39"/>
      <c r="AS21" s="39"/>
      <c r="AT21" s="39"/>
      <c r="AU21" s="39"/>
      <c r="AV21" s="39"/>
      <c r="AW21" s="39"/>
    </row>
    <row r="22" spans="1:49" s="40" customFormat="1" x14ac:dyDescent="0.2">
      <c r="A22" s="41">
        <v>1</v>
      </c>
      <c r="B22" s="95"/>
      <c r="C22" s="41">
        <f>A22+1</f>
        <v>2</v>
      </c>
      <c r="D22" s="41">
        <f t="shared" ref="D22:E22" si="0">C22+1</f>
        <v>3</v>
      </c>
      <c r="E22" s="41">
        <f t="shared" si="0"/>
        <v>4</v>
      </c>
      <c r="F22" s="41">
        <f t="shared" ref="F22" si="1">E22+1</f>
        <v>5</v>
      </c>
      <c r="G22" s="41">
        <f t="shared" ref="G22" si="2">F22+1</f>
        <v>6</v>
      </c>
      <c r="H22" s="41">
        <f t="shared" ref="H22" si="3">G22+1</f>
        <v>7</v>
      </c>
      <c r="I22" s="41">
        <f t="shared" ref="I22" si="4">H22+1</f>
        <v>8</v>
      </c>
      <c r="J22" s="41">
        <f t="shared" ref="J22" si="5">I22+1</f>
        <v>9</v>
      </c>
      <c r="K22" s="41">
        <f t="shared" ref="K22" si="6">J22+1</f>
        <v>10</v>
      </c>
      <c r="L22" s="41">
        <f t="shared" ref="L22" si="7">K22+1</f>
        <v>11</v>
      </c>
      <c r="M22" s="41">
        <f t="shared" ref="M22" si="8">L22+1</f>
        <v>12</v>
      </c>
      <c r="N22" s="41">
        <f t="shared" ref="N22" si="9">M22+1</f>
        <v>13</v>
      </c>
      <c r="O22" s="41">
        <f t="shared" ref="O22" si="10">N22+1</f>
        <v>14</v>
      </c>
      <c r="P22" s="41">
        <f t="shared" ref="P22" si="11">O22+1</f>
        <v>15</v>
      </c>
      <c r="Q22" s="41">
        <f t="shared" ref="Q22" si="12">P22+1</f>
        <v>16</v>
      </c>
      <c r="R22" s="41">
        <f t="shared" ref="R22" si="13">Q22+1</f>
        <v>17</v>
      </c>
      <c r="S22" s="41">
        <f t="shared" ref="S22" si="14">R22+1</f>
        <v>18</v>
      </c>
      <c r="T22" s="41">
        <f t="shared" ref="T22" si="15">S22+1</f>
        <v>19</v>
      </c>
      <c r="U22" s="41">
        <f t="shared" ref="U22" si="16">T22+1</f>
        <v>20</v>
      </c>
      <c r="V22" s="41">
        <f t="shared" ref="V22" si="17">U22+1</f>
        <v>21</v>
      </c>
      <c r="W22" s="41">
        <f t="shared" ref="W22" si="18">V22+1</f>
        <v>22</v>
      </c>
      <c r="X22" s="41">
        <f t="shared" ref="X22" si="19">W22+1</f>
        <v>23</v>
      </c>
      <c r="Y22" s="41">
        <f t="shared" ref="Y22" si="20">X22+1</f>
        <v>24</v>
      </c>
      <c r="Z22" s="41">
        <f t="shared" ref="Z22" si="21">Y22+1</f>
        <v>25</v>
      </c>
      <c r="AA22" s="41">
        <f t="shared" ref="AA22" si="22">Z22+1</f>
        <v>26</v>
      </c>
      <c r="AB22" s="41">
        <f t="shared" ref="AB22" si="23">AA22+1</f>
        <v>27</v>
      </c>
      <c r="AC22" s="41">
        <f t="shared" ref="AC22" si="24">AB22+1</f>
        <v>28</v>
      </c>
      <c r="AD22" s="41">
        <f t="shared" ref="AD22" si="25">AC22+1</f>
        <v>29</v>
      </c>
      <c r="AE22" s="41">
        <f t="shared" ref="AE22" si="26">AD22+1</f>
        <v>30</v>
      </c>
      <c r="AF22" s="41">
        <f t="shared" ref="AF22" si="27">AE22+1</f>
        <v>31</v>
      </c>
      <c r="AG22" s="41">
        <f t="shared" ref="AG22" si="28">AF22+1</f>
        <v>32</v>
      </c>
      <c r="AH22" s="41">
        <f t="shared" ref="AH22" si="29">AG22+1</f>
        <v>33</v>
      </c>
      <c r="AI22" s="41">
        <f t="shared" ref="AI22" si="30">AH22+1</f>
        <v>34</v>
      </c>
      <c r="AJ22" s="41">
        <f t="shared" ref="AJ22" si="31">AI22+1</f>
        <v>35</v>
      </c>
      <c r="AK22" s="41">
        <f t="shared" ref="AK22" si="32">AJ22+1</f>
        <v>36</v>
      </c>
      <c r="AL22" s="41">
        <f t="shared" ref="AL22" si="33">AK22+1</f>
        <v>37</v>
      </c>
      <c r="AM22" s="41">
        <f t="shared" ref="AM22" si="34">AL22+1</f>
        <v>38</v>
      </c>
      <c r="AN22" s="41">
        <f t="shared" ref="AN22" si="35">AM22+1</f>
        <v>39</v>
      </c>
      <c r="AO22" s="41">
        <f t="shared" ref="AO22" si="36">AN22+1</f>
        <v>40</v>
      </c>
      <c r="AP22" s="41">
        <f t="shared" ref="AP22" si="37">AO22+1</f>
        <v>41</v>
      </c>
      <c r="AQ22" s="41">
        <f t="shared" ref="AQ22" si="38">AP22+1</f>
        <v>42</v>
      </c>
      <c r="AR22" s="41">
        <f t="shared" ref="AR22" si="39">AQ22+1</f>
        <v>43</v>
      </c>
      <c r="AS22" s="41">
        <f t="shared" ref="AS22" si="40">AR22+1</f>
        <v>44</v>
      </c>
      <c r="AT22" s="41">
        <f t="shared" ref="AT22" si="41">AS22+1</f>
        <v>45</v>
      </c>
      <c r="AU22" s="41">
        <f t="shared" ref="AU22" si="42">AT22+1</f>
        <v>46</v>
      </c>
      <c r="AV22" s="41">
        <f t="shared" ref="AV22" si="43">AU22+1</f>
        <v>47</v>
      </c>
      <c r="AW22" s="41">
        <f t="shared" ref="AW22" si="44">AV22+1</f>
        <v>48</v>
      </c>
    </row>
    <row r="23" spans="1:49" s="40" customFormat="1" ht="76.5" customHeight="1" x14ac:dyDescent="0.2">
      <c r="A23" s="42" t="s">
        <v>69</v>
      </c>
      <c r="B23" s="42"/>
      <c r="C23" s="42" t="s">
        <v>70</v>
      </c>
      <c r="D23" s="42" t="s">
        <v>71</v>
      </c>
      <c r="E23" s="42"/>
      <c r="F23" s="42" t="s">
        <v>72</v>
      </c>
      <c r="G23" s="42" t="s">
        <v>73</v>
      </c>
      <c r="H23" s="42" t="s">
        <v>74</v>
      </c>
      <c r="I23" s="42" t="s">
        <v>72</v>
      </c>
      <c r="J23" s="42" t="s">
        <v>75</v>
      </c>
      <c r="K23" s="42" t="s">
        <v>76</v>
      </c>
      <c r="L23" s="42" t="s">
        <v>77</v>
      </c>
      <c r="M23" s="42"/>
      <c r="N23" s="42">
        <v>642</v>
      </c>
      <c r="O23" s="44" t="s">
        <v>78</v>
      </c>
      <c r="P23" s="42">
        <v>1</v>
      </c>
      <c r="Q23" s="45" t="s">
        <v>79</v>
      </c>
      <c r="R23" s="45" t="s">
        <v>80</v>
      </c>
      <c r="S23" s="47">
        <v>10220</v>
      </c>
      <c r="T23" s="47">
        <v>10220</v>
      </c>
      <c r="U23" s="48">
        <f t="shared" ref="U23:U86" si="45">S23*1000</f>
        <v>10220000</v>
      </c>
      <c r="V23" s="42">
        <v>2021</v>
      </c>
      <c r="W23" s="42" t="s">
        <v>81</v>
      </c>
      <c r="X23" s="42">
        <v>2021</v>
      </c>
      <c r="Y23" s="51" t="s">
        <v>82</v>
      </c>
      <c r="Z23" s="52" t="s">
        <v>83</v>
      </c>
      <c r="AA23" s="42">
        <v>2021</v>
      </c>
      <c r="AB23" s="51" t="s">
        <v>82</v>
      </c>
      <c r="AC23" s="51">
        <v>2021</v>
      </c>
      <c r="AD23" s="51" t="s">
        <v>84</v>
      </c>
      <c r="AE23" s="52" t="s">
        <v>85</v>
      </c>
      <c r="AF23" s="51" t="s">
        <v>86</v>
      </c>
      <c r="AG23" s="52" t="s">
        <v>85</v>
      </c>
      <c r="AH23" s="51" t="s">
        <v>87</v>
      </c>
      <c r="AI23" s="52" t="s">
        <v>88</v>
      </c>
      <c r="AJ23" s="42" t="s">
        <v>89</v>
      </c>
      <c r="AK23" s="45">
        <v>1</v>
      </c>
      <c r="AL23" s="45">
        <v>348277</v>
      </c>
      <c r="AM23" s="45" t="s">
        <v>90</v>
      </c>
      <c r="AN23" s="45">
        <v>0</v>
      </c>
      <c r="AO23" s="45"/>
      <c r="AP23" s="42"/>
      <c r="AQ23" s="53" t="s">
        <v>91</v>
      </c>
      <c r="AR23" s="51" t="s">
        <v>92</v>
      </c>
      <c r="AS23" s="42" t="s">
        <v>93</v>
      </c>
      <c r="AT23" s="42" t="s">
        <v>94</v>
      </c>
      <c r="AU23" s="42"/>
      <c r="AV23" s="42"/>
      <c r="AW23" s="51" t="s">
        <v>95</v>
      </c>
    </row>
    <row r="24" spans="1:49" s="40" customFormat="1" ht="78" customHeight="1" x14ac:dyDescent="0.2">
      <c r="A24" s="42" t="s">
        <v>96</v>
      </c>
      <c r="B24" s="42"/>
      <c r="C24" s="42" t="s">
        <v>97</v>
      </c>
      <c r="D24" s="42" t="s">
        <v>98</v>
      </c>
      <c r="E24" s="42"/>
      <c r="F24" s="42" t="s">
        <v>72</v>
      </c>
      <c r="G24" s="42" t="s">
        <v>99</v>
      </c>
      <c r="H24" s="42" t="s">
        <v>74</v>
      </c>
      <c r="I24" s="42" t="str">
        <f>F24</f>
        <v>ТМО</v>
      </c>
      <c r="J24" s="42" t="s">
        <v>100</v>
      </c>
      <c r="K24" s="42" t="str">
        <f>J24</f>
        <v xml:space="preserve">Поставка жаровых труб камеры сгорания газотурбинной установки FT8 производства PW Power Systems </v>
      </c>
      <c r="L24" s="42" t="s">
        <v>77</v>
      </c>
      <c r="M24" s="42"/>
      <c r="N24" s="42">
        <v>642</v>
      </c>
      <c r="O24" s="44" t="s">
        <v>78</v>
      </c>
      <c r="P24" s="42">
        <v>1</v>
      </c>
      <c r="Q24" s="45" t="s">
        <v>79</v>
      </c>
      <c r="R24" s="45" t="s">
        <v>80</v>
      </c>
      <c r="S24" s="46">
        <v>22583</v>
      </c>
      <c r="T24" s="47">
        <v>0</v>
      </c>
      <c r="U24" s="48">
        <f t="shared" si="45"/>
        <v>22583000</v>
      </c>
      <c r="V24" s="42">
        <v>2021</v>
      </c>
      <c r="W24" s="42" t="s">
        <v>101</v>
      </c>
      <c r="X24" s="42">
        <v>2021</v>
      </c>
      <c r="Y24" s="51" t="s">
        <v>81</v>
      </c>
      <c r="Z24" s="52" t="s">
        <v>102</v>
      </c>
      <c r="AA24" s="42">
        <v>2021</v>
      </c>
      <c r="AB24" s="51" t="s">
        <v>82</v>
      </c>
      <c r="AC24" s="51">
        <v>2021</v>
      </c>
      <c r="AD24" s="51" t="s">
        <v>103</v>
      </c>
      <c r="AE24" s="52" t="s">
        <v>85</v>
      </c>
      <c r="AF24" s="51" t="s">
        <v>103</v>
      </c>
      <c r="AG24" s="52" t="s">
        <v>104</v>
      </c>
      <c r="AH24" s="51" t="s">
        <v>105</v>
      </c>
      <c r="AI24" s="52" t="s">
        <v>106</v>
      </c>
      <c r="AJ24" s="42" t="s">
        <v>107</v>
      </c>
      <c r="AK24" s="45">
        <v>1</v>
      </c>
      <c r="AL24" s="45">
        <v>348014</v>
      </c>
      <c r="AM24" s="45" t="s">
        <v>90</v>
      </c>
      <c r="AN24" s="42">
        <v>0</v>
      </c>
      <c r="AO24" s="42"/>
      <c r="AP24" s="42" t="s">
        <v>108</v>
      </c>
      <c r="AQ24" s="53" t="s">
        <v>91</v>
      </c>
      <c r="AR24" s="51" t="s">
        <v>92</v>
      </c>
      <c r="AS24" s="42" t="s">
        <v>93</v>
      </c>
      <c r="AT24" s="42" t="s">
        <v>94</v>
      </c>
      <c r="AU24" s="51"/>
      <c r="AV24" s="42"/>
      <c r="AW24" s="51" t="s">
        <v>109</v>
      </c>
    </row>
    <row r="25" spans="1:49" s="40" customFormat="1" ht="77.25" customHeight="1" x14ac:dyDescent="0.2">
      <c r="A25" s="42" t="s">
        <v>110</v>
      </c>
      <c r="B25" s="43" t="s">
        <v>111</v>
      </c>
      <c r="C25" s="42" t="s">
        <v>97</v>
      </c>
      <c r="D25" s="42" t="s">
        <v>98</v>
      </c>
      <c r="E25" s="42"/>
      <c r="F25" s="42" t="s">
        <v>72</v>
      </c>
      <c r="G25" s="42" t="s">
        <v>99</v>
      </c>
      <c r="H25" s="42" t="s">
        <v>74</v>
      </c>
      <c r="I25" s="42" t="str">
        <f>F25</f>
        <v>ТМО</v>
      </c>
      <c r="J25" s="42" t="s">
        <v>112</v>
      </c>
      <c r="K25" s="42" t="s">
        <v>112</v>
      </c>
      <c r="L25" s="42" t="s">
        <v>77</v>
      </c>
      <c r="M25" s="42"/>
      <c r="N25" s="42">
        <v>642</v>
      </c>
      <c r="O25" s="44" t="s">
        <v>78</v>
      </c>
      <c r="P25" s="42">
        <v>1</v>
      </c>
      <c r="Q25" s="45" t="s">
        <v>79</v>
      </c>
      <c r="R25" s="45" t="s">
        <v>80</v>
      </c>
      <c r="S25" s="46">
        <v>9635.2199999999993</v>
      </c>
      <c r="T25" s="47">
        <v>0</v>
      </c>
      <c r="U25" s="48">
        <f t="shared" si="45"/>
        <v>9635220</v>
      </c>
      <c r="V25" s="42">
        <v>2021</v>
      </c>
      <c r="W25" s="43" t="s">
        <v>86</v>
      </c>
      <c r="X25" s="42">
        <v>2021</v>
      </c>
      <c r="Y25" s="49" t="s">
        <v>113</v>
      </c>
      <c r="Z25" s="50" t="s">
        <v>114</v>
      </c>
      <c r="AA25" s="42">
        <v>2021</v>
      </c>
      <c r="AB25" s="49" t="s">
        <v>115</v>
      </c>
      <c r="AC25" s="51">
        <v>2021</v>
      </c>
      <c r="AD25" s="49" t="s">
        <v>87</v>
      </c>
      <c r="AE25" s="52" t="s">
        <v>85</v>
      </c>
      <c r="AF25" s="49" t="s">
        <v>116</v>
      </c>
      <c r="AG25" s="52" t="s">
        <v>104</v>
      </c>
      <c r="AH25" s="49" t="s">
        <v>116</v>
      </c>
      <c r="AI25" s="50" t="s">
        <v>117</v>
      </c>
      <c r="AJ25" s="42" t="s">
        <v>89</v>
      </c>
      <c r="AK25" s="45">
        <v>1</v>
      </c>
      <c r="AL25" s="45">
        <v>348277</v>
      </c>
      <c r="AM25" s="45" t="s">
        <v>90</v>
      </c>
      <c r="AN25" s="42">
        <v>0</v>
      </c>
      <c r="AO25" s="42"/>
      <c r="AP25" s="42" t="s">
        <v>118</v>
      </c>
      <c r="AQ25" s="53" t="s">
        <v>119</v>
      </c>
      <c r="AR25" s="51" t="s">
        <v>92</v>
      </c>
      <c r="AS25" s="42" t="s">
        <v>93</v>
      </c>
      <c r="AT25" s="42" t="s">
        <v>94</v>
      </c>
      <c r="AU25" s="51"/>
      <c r="AV25" s="42"/>
      <c r="AW25" s="51" t="s">
        <v>109</v>
      </c>
    </row>
    <row r="26" spans="1:49" s="40" customFormat="1" ht="72.75" customHeight="1" x14ac:dyDescent="0.2">
      <c r="A26" s="42" t="s">
        <v>120</v>
      </c>
      <c r="B26" s="42"/>
      <c r="C26" s="42" t="s">
        <v>97</v>
      </c>
      <c r="D26" s="42" t="s">
        <v>98</v>
      </c>
      <c r="E26" s="42"/>
      <c r="F26" s="42" t="s">
        <v>72</v>
      </c>
      <c r="G26" s="42" t="s">
        <v>99</v>
      </c>
      <c r="H26" s="42" t="s">
        <v>74</v>
      </c>
      <c r="I26" s="42" t="s">
        <v>72</v>
      </c>
      <c r="J26" s="42" t="s">
        <v>121</v>
      </c>
      <c r="K26" s="42" t="s">
        <v>121</v>
      </c>
      <c r="L26" s="42" t="s">
        <v>77</v>
      </c>
      <c r="M26" s="42"/>
      <c r="N26" s="42">
        <v>642</v>
      </c>
      <c r="O26" s="44" t="s">
        <v>78</v>
      </c>
      <c r="P26" s="42">
        <v>1</v>
      </c>
      <c r="Q26" s="45" t="s">
        <v>79</v>
      </c>
      <c r="R26" s="45" t="s">
        <v>80</v>
      </c>
      <c r="S26" s="47">
        <v>8778</v>
      </c>
      <c r="T26" s="47">
        <v>8778</v>
      </c>
      <c r="U26" s="48">
        <f t="shared" si="45"/>
        <v>8778000</v>
      </c>
      <c r="V26" s="42">
        <v>2021</v>
      </c>
      <c r="W26" s="42" t="s">
        <v>101</v>
      </c>
      <c r="X26" s="42">
        <v>2021</v>
      </c>
      <c r="Y26" s="51" t="s">
        <v>81</v>
      </c>
      <c r="Z26" s="52" t="s">
        <v>102</v>
      </c>
      <c r="AA26" s="42">
        <v>2021</v>
      </c>
      <c r="AB26" s="51" t="s">
        <v>82</v>
      </c>
      <c r="AC26" s="51">
        <v>2021</v>
      </c>
      <c r="AD26" s="51" t="s">
        <v>103</v>
      </c>
      <c r="AE26" s="52" t="s">
        <v>85</v>
      </c>
      <c r="AF26" s="51" t="s">
        <v>84</v>
      </c>
      <c r="AG26" s="52" t="s">
        <v>85</v>
      </c>
      <c r="AH26" s="51" t="s">
        <v>122</v>
      </c>
      <c r="AI26" s="52" t="s">
        <v>123</v>
      </c>
      <c r="AJ26" s="42" t="s">
        <v>89</v>
      </c>
      <c r="AK26" s="45">
        <v>1</v>
      </c>
      <c r="AL26" s="45">
        <v>348277</v>
      </c>
      <c r="AM26" s="45" t="s">
        <v>90</v>
      </c>
      <c r="AN26" s="42">
        <v>0</v>
      </c>
      <c r="AO26" s="42"/>
      <c r="AP26" s="79"/>
      <c r="AQ26" s="53" t="s">
        <v>91</v>
      </c>
      <c r="AR26" s="51" t="s">
        <v>92</v>
      </c>
      <c r="AS26" s="42" t="s">
        <v>93</v>
      </c>
      <c r="AT26" s="42" t="s">
        <v>94</v>
      </c>
      <c r="AU26" s="51"/>
      <c r="AV26" s="42"/>
      <c r="AW26" s="51" t="s">
        <v>109</v>
      </c>
    </row>
    <row r="27" spans="1:49" s="40" customFormat="1" ht="78.75" customHeight="1" x14ac:dyDescent="0.2">
      <c r="A27" s="42" t="s">
        <v>124</v>
      </c>
      <c r="B27" s="42"/>
      <c r="C27" s="42" t="s">
        <v>97</v>
      </c>
      <c r="D27" s="42" t="s">
        <v>98</v>
      </c>
      <c r="E27" s="42"/>
      <c r="F27" s="42" t="s">
        <v>72</v>
      </c>
      <c r="G27" s="42" t="s">
        <v>99</v>
      </c>
      <c r="H27" s="42" t="s">
        <v>74</v>
      </c>
      <c r="I27" s="42" t="str">
        <f>F27</f>
        <v>ТМО</v>
      </c>
      <c r="J27" s="42" t="s">
        <v>125</v>
      </c>
      <c r="K27" s="42" t="s">
        <v>125</v>
      </c>
      <c r="L27" s="42" t="s">
        <v>77</v>
      </c>
      <c r="M27" s="42"/>
      <c r="N27" s="42">
        <v>642</v>
      </c>
      <c r="O27" s="44" t="s">
        <v>78</v>
      </c>
      <c r="P27" s="42">
        <v>1</v>
      </c>
      <c r="Q27" s="45" t="s">
        <v>79</v>
      </c>
      <c r="R27" s="45" t="s">
        <v>80</v>
      </c>
      <c r="S27" s="46">
        <v>4981.5</v>
      </c>
      <c r="T27" s="47">
        <v>0</v>
      </c>
      <c r="U27" s="48">
        <f t="shared" si="45"/>
        <v>4981500</v>
      </c>
      <c r="V27" s="42">
        <v>2021</v>
      </c>
      <c r="W27" s="42" t="s">
        <v>82</v>
      </c>
      <c r="X27" s="42">
        <v>2021</v>
      </c>
      <c r="Y27" s="51" t="s">
        <v>103</v>
      </c>
      <c r="Z27" s="52" t="s">
        <v>126</v>
      </c>
      <c r="AA27" s="42">
        <v>2021</v>
      </c>
      <c r="AB27" s="51" t="s">
        <v>84</v>
      </c>
      <c r="AC27" s="51">
        <v>2021</v>
      </c>
      <c r="AD27" s="51" t="s">
        <v>86</v>
      </c>
      <c r="AE27" s="52" t="s">
        <v>85</v>
      </c>
      <c r="AF27" s="51" t="s">
        <v>86</v>
      </c>
      <c r="AG27" s="52" t="s">
        <v>104</v>
      </c>
      <c r="AH27" s="51" t="s">
        <v>86</v>
      </c>
      <c r="AI27" s="52" t="s">
        <v>127</v>
      </c>
      <c r="AJ27" s="42" t="s">
        <v>89</v>
      </c>
      <c r="AK27" s="45">
        <v>1</v>
      </c>
      <c r="AL27" s="45">
        <v>348277</v>
      </c>
      <c r="AM27" s="45" t="s">
        <v>90</v>
      </c>
      <c r="AN27" s="42">
        <v>0</v>
      </c>
      <c r="AO27" s="42"/>
      <c r="AP27" s="42" t="s">
        <v>128</v>
      </c>
      <c r="AQ27" s="53" t="s">
        <v>119</v>
      </c>
      <c r="AR27" s="51" t="s">
        <v>92</v>
      </c>
      <c r="AS27" s="42" t="s">
        <v>93</v>
      </c>
      <c r="AT27" s="42" t="s">
        <v>94</v>
      </c>
      <c r="AU27" s="51"/>
      <c r="AV27" s="42"/>
      <c r="AW27" s="51" t="s">
        <v>109</v>
      </c>
    </row>
    <row r="28" spans="1:49" s="40" customFormat="1" ht="75.75" customHeight="1" x14ac:dyDescent="0.2">
      <c r="A28" s="42" t="s">
        <v>129</v>
      </c>
      <c r="B28" s="42"/>
      <c r="C28" s="42" t="s">
        <v>130</v>
      </c>
      <c r="D28" s="42" t="s">
        <v>131</v>
      </c>
      <c r="E28" s="42"/>
      <c r="F28" s="42" t="s">
        <v>72</v>
      </c>
      <c r="G28" s="42" t="s">
        <v>73</v>
      </c>
      <c r="H28" s="42" t="s">
        <v>74</v>
      </c>
      <c r="I28" s="42" t="s">
        <v>72</v>
      </c>
      <c r="J28" s="42" t="s">
        <v>132</v>
      </c>
      <c r="K28" s="42" t="s">
        <v>133</v>
      </c>
      <c r="L28" s="42" t="s">
        <v>77</v>
      </c>
      <c r="M28" s="42"/>
      <c r="N28" s="42" t="s">
        <v>134</v>
      </c>
      <c r="O28" s="44" t="s">
        <v>78</v>
      </c>
      <c r="P28" s="42">
        <v>1</v>
      </c>
      <c r="Q28" s="45" t="s">
        <v>79</v>
      </c>
      <c r="R28" s="45" t="s">
        <v>80</v>
      </c>
      <c r="S28" s="47">
        <v>455</v>
      </c>
      <c r="T28" s="47">
        <f>S28</f>
        <v>455</v>
      </c>
      <c r="U28" s="48">
        <f t="shared" si="45"/>
        <v>455000</v>
      </c>
      <c r="V28" s="42">
        <v>2021</v>
      </c>
      <c r="W28" s="42" t="s">
        <v>82</v>
      </c>
      <c r="X28" s="42">
        <v>2021</v>
      </c>
      <c r="Y28" s="51" t="s">
        <v>103</v>
      </c>
      <c r="Z28" s="52" t="s">
        <v>126</v>
      </c>
      <c r="AA28" s="42">
        <v>2021</v>
      </c>
      <c r="AB28" s="51" t="s">
        <v>84</v>
      </c>
      <c r="AC28" s="51">
        <v>2021</v>
      </c>
      <c r="AD28" s="51" t="s">
        <v>86</v>
      </c>
      <c r="AE28" s="52" t="s">
        <v>85</v>
      </c>
      <c r="AF28" s="51" t="s">
        <v>113</v>
      </c>
      <c r="AG28" s="52" t="s">
        <v>85</v>
      </c>
      <c r="AH28" s="51" t="s">
        <v>122</v>
      </c>
      <c r="AI28" s="52" t="s">
        <v>123</v>
      </c>
      <c r="AJ28" s="42" t="s">
        <v>135</v>
      </c>
      <c r="AK28" s="45">
        <v>0</v>
      </c>
      <c r="AL28" s="45">
        <v>348346</v>
      </c>
      <c r="AM28" s="45" t="s">
        <v>90</v>
      </c>
      <c r="AN28" s="42">
        <v>0</v>
      </c>
      <c r="AO28" s="42"/>
      <c r="AP28" s="42"/>
      <c r="AQ28" s="53" t="s">
        <v>91</v>
      </c>
      <c r="AR28" s="51"/>
      <c r="AS28" s="42" t="s">
        <v>93</v>
      </c>
      <c r="AT28" s="42" t="s">
        <v>94</v>
      </c>
      <c r="AU28" s="51"/>
      <c r="AV28" s="42"/>
      <c r="AW28" s="51" t="s">
        <v>109</v>
      </c>
    </row>
    <row r="29" spans="1:49" s="40" customFormat="1" ht="81.75" customHeight="1" x14ac:dyDescent="0.2">
      <c r="A29" s="42" t="s">
        <v>136</v>
      </c>
      <c r="B29" s="42"/>
      <c r="C29" s="42" t="s">
        <v>137</v>
      </c>
      <c r="D29" s="42" t="s">
        <v>138</v>
      </c>
      <c r="E29" s="42"/>
      <c r="F29" s="42" t="s">
        <v>72</v>
      </c>
      <c r="G29" s="42" t="s">
        <v>99</v>
      </c>
      <c r="H29" s="42" t="s">
        <v>74</v>
      </c>
      <c r="I29" s="42" t="s">
        <v>72</v>
      </c>
      <c r="J29" s="42" t="s">
        <v>139</v>
      </c>
      <c r="K29" s="42" t="s">
        <v>139</v>
      </c>
      <c r="L29" s="42" t="s">
        <v>77</v>
      </c>
      <c r="M29" s="42"/>
      <c r="N29" s="42" t="s">
        <v>134</v>
      </c>
      <c r="O29" s="44" t="s">
        <v>140</v>
      </c>
      <c r="P29" s="42">
        <v>1</v>
      </c>
      <c r="Q29" s="45" t="s">
        <v>79</v>
      </c>
      <c r="R29" s="45" t="s">
        <v>80</v>
      </c>
      <c r="S29" s="47">
        <v>2407</v>
      </c>
      <c r="T29" s="47">
        <v>2407</v>
      </c>
      <c r="U29" s="48">
        <f t="shared" si="45"/>
        <v>2407000</v>
      </c>
      <c r="V29" s="42">
        <v>2021</v>
      </c>
      <c r="W29" s="42" t="s">
        <v>82</v>
      </c>
      <c r="X29" s="42">
        <v>2021</v>
      </c>
      <c r="Y29" s="51" t="s">
        <v>103</v>
      </c>
      <c r="Z29" s="52" t="s">
        <v>126</v>
      </c>
      <c r="AA29" s="42">
        <v>2021</v>
      </c>
      <c r="AB29" s="48" t="s">
        <v>84</v>
      </c>
      <c r="AC29" s="51">
        <v>2021</v>
      </c>
      <c r="AD29" s="51" t="s">
        <v>86</v>
      </c>
      <c r="AE29" s="52" t="s">
        <v>85</v>
      </c>
      <c r="AF29" s="51" t="s">
        <v>86</v>
      </c>
      <c r="AG29" s="52" t="s">
        <v>85</v>
      </c>
      <c r="AH29" s="51" t="s">
        <v>122</v>
      </c>
      <c r="AI29" s="52" t="s">
        <v>141</v>
      </c>
      <c r="AJ29" s="42" t="s">
        <v>89</v>
      </c>
      <c r="AK29" s="45">
        <v>1</v>
      </c>
      <c r="AL29" s="45">
        <v>348277</v>
      </c>
      <c r="AM29" s="45" t="s">
        <v>90</v>
      </c>
      <c r="AN29" s="42">
        <v>0</v>
      </c>
      <c r="AO29" s="42"/>
      <c r="AP29" s="42"/>
      <c r="AQ29" s="53" t="s">
        <v>91</v>
      </c>
      <c r="AR29" s="51" t="s">
        <v>92</v>
      </c>
      <c r="AS29" s="42" t="s">
        <v>93</v>
      </c>
      <c r="AT29" s="42" t="s">
        <v>94</v>
      </c>
      <c r="AU29" s="51"/>
      <c r="AV29" s="42"/>
      <c r="AW29" s="51"/>
    </row>
    <row r="30" spans="1:49" s="40" customFormat="1" ht="80.25" customHeight="1" x14ac:dyDescent="0.2">
      <c r="A30" s="42" t="s">
        <v>142</v>
      </c>
      <c r="B30" s="42"/>
      <c r="C30" s="42" t="s">
        <v>143</v>
      </c>
      <c r="D30" s="42" t="s">
        <v>144</v>
      </c>
      <c r="E30" s="42"/>
      <c r="F30" s="42" t="s">
        <v>72</v>
      </c>
      <c r="G30" s="42" t="s">
        <v>73</v>
      </c>
      <c r="H30" s="42" t="s">
        <v>74</v>
      </c>
      <c r="I30" s="42" t="s">
        <v>72</v>
      </c>
      <c r="J30" s="42" t="s">
        <v>145</v>
      </c>
      <c r="K30" s="42" t="s">
        <v>146</v>
      </c>
      <c r="L30" s="42" t="s">
        <v>77</v>
      </c>
      <c r="M30" s="42"/>
      <c r="N30" s="42">
        <v>642</v>
      </c>
      <c r="O30" s="44" t="s">
        <v>78</v>
      </c>
      <c r="P30" s="42">
        <v>1</v>
      </c>
      <c r="Q30" s="42" t="s">
        <v>147</v>
      </c>
      <c r="R30" s="42" t="s">
        <v>148</v>
      </c>
      <c r="S30" s="47">
        <v>3000</v>
      </c>
      <c r="T30" s="47">
        <v>0</v>
      </c>
      <c r="U30" s="48">
        <f t="shared" si="45"/>
        <v>3000000</v>
      </c>
      <c r="V30" s="42">
        <v>2021</v>
      </c>
      <c r="W30" s="42" t="s">
        <v>113</v>
      </c>
      <c r="X30" s="42">
        <v>2021</v>
      </c>
      <c r="Y30" s="51" t="s">
        <v>115</v>
      </c>
      <c r="Z30" s="52" t="s">
        <v>149</v>
      </c>
      <c r="AA30" s="42">
        <v>2021</v>
      </c>
      <c r="AB30" s="51" t="s">
        <v>122</v>
      </c>
      <c r="AC30" s="51">
        <v>2021</v>
      </c>
      <c r="AD30" s="51" t="s">
        <v>87</v>
      </c>
      <c r="AE30" s="52" t="s">
        <v>85</v>
      </c>
      <c r="AF30" s="51" t="s">
        <v>116</v>
      </c>
      <c r="AG30" s="52" t="s">
        <v>104</v>
      </c>
      <c r="AH30" s="51" t="s">
        <v>116</v>
      </c>
      <c r="AI30" s="52" t="s">
        <v>150</v>
      </c>
      <c r="AJ30" s="42" t="s">
        <v>89</v>
      </c>
      <c r="AK30" s="45">
        <v>1</v>
      </c>
      <c r="AL30" s="45">
        <v>348277</v>
      </c>
      <c r="AM30" s="45" t="s">
        <v>90</v>
      </c>
      <c r="AN30" s="42">
        <v>0</v>
      </c>
      <c r="AO30" s="42"/>
      <c r="AP30" s="42" t="s">
        <v>151</v>
      </c>
      <c r="AQ30" s="53" t="s">
        <v>152</v>
      </c>
      <c r="AR30" s="51" t="s">
        <v>92</v>
      </c>
      <c r="AS30" s="42" t="s">
        <v>93</v>
      </c>
      <c r="AT30" s="42" t="s">
        <v>94</v>
      </c>
      <c r="AU30" s="51"/>
      <c r="AV30" s="42"/>
      <c r="AW30" s="51" t="s">
        <v>153</v>
      </c>
    </row>
    <row r="31" spans="1:49" s="40" customFormat="1" ht="79.5" customHeight="1" x14ac:dyDescent="0.2">
      <c r="A31" s="42" t="s">
        <v>154</v>
      </c>
      <c r="B31" s="42"/>
      <c r="C31" s="42" t="s">
        <v>155</v>
      </c>
      <c r="D31" s="42" t="s">
        <v>156</v>
      </c>
      <c r="E31" s="42"/>
      <c r="F31" s="42" t="s">
        <v>72</v>
      </c>
      <c r="G31" s="42" t="s">
        <v>73</v>
      </c>
      <c r="H31" s="42" t="s">
        <v>74</v>
      </c>
      <c r="I31" s="42" t="s">
        <v>72</v>
      </c>
      <c r="J31" s="42" t="s">
        <v>157</v>
      </c>
      <c r="K31" s="42" t="s">
        <v>157</v>
      </c>
      <c r="L31" s="42" t="s">
        <v>77</v>
      </c>
      <c r="M31" s="42"/>
      <c r="N31" s="42" t="s">
        <v>134</v>
      </c>
      <c r="O31" s="44" t="s">
        <v>78</v>
      </c>
      <c r="P31" s="42">
        <v>1</v>
      </c>
      <c r="Q31" s="45" t="s">
        <v>79</v>
      </c>
      <c r="R31" s="45" t="s">
        <v>80</v>
      </c>
      <c r="S31" s="47">
        <v>2151</v>
      </c>
      <c r="T31" s="47">
        <v>2151</v>
      </c>
      <c r="U31" s="48">
        <f t="shared" si="45"/>
        <v>2151000</v>
      </c>
      <c r="V31" s="42">
        <v>2021</v>
      </c>
      <c r="W31" s="42" t="s">
        <v>81</v>
      </c>
      <c r="X31" s="42">
        <v>2021</v>
      </c>
      <c r="Y31" s="51" t="s">
        <v>82</v>
      </c>
      <c r="Z31" s="52" t="s">
        <v>158</v>
      </c>
      <c r="AA31" s="42">
        <v>2021</v>
      </c>
      <c r="AB31" s="51" t="s">
        <v>103</v>
      </c>
      <c r="AC31" s="51">
        <v>2021</v>
      </c>
      <c r="AD31" s="51" t="s">
        <v>84</v>
      </c>
      <c r="AE31" s="52" t="s">
        <v>85</v>
      </c>
      <c r="AF31" s="51" t="s">
        <v>86</v>
      </c>
      <c r="AG31" s="52" t="s">
        <v>85</v>
      </c>
      <c r="AH31" s="51" t="s">
        <v>115</v>
      </c>
      <c r="AI31" s="52" t="s">
        <v>159</v>
      </c>
      <c r="AJ31" s="42" t="s">
        <v>89</v>
      </c>
      <c r="AK31" s="45">
        <v>1</v>
      </c>
      <c r="AL31" s="45">
        <v>348277</v>
      </c>
      <c r="AM31" s="45" t="s">
        <v>90</v>
      </c>
      <c r="AN31" s="42">
        <v>0</v>
      </c>
      <c r="AO31" s="42"/>
      <c r="AP31" s="42"/>
      <c r="AQ31" s="53" t="s">
        <v>91</v>
      </c>
      <c r="AR31" s="51" t="s">
        <v>92</v>
      </c>
      <c r="AS31" s="42" t="s">
        <v>93</v>
      </c>
      <c r="AT31" s="42" t="s">
        <v>94</v>
      </c>
      <c r="AU31" s="51"/>
      <c r="AV31" s="42"/>
      <c r="AW31" s="51" t="s">
        <v>109</v>
      </c>
    </row>
    <row r="32" spans="1:49" s="40" customFormat="1" ht="81" customHeight="1" x14ac:dyDescent="0.2">
      <c r="A32" s="42" t="s">
        <v>160</v>
      </c>
      <c r="B32" s="42"/>
      <c r="C32" s="42" t="s">
        <v>161</v>
      </c>
      <c r="D32" s="42" t="s">
        <v>162</v>
      </c>
      <c r="E32" s="42"/>
      <c r="F32" s="42" t="s">
        <v>72</v>
      </c>
      <c r="G32" s="42" t="s">
        <v>73</v>
      </c>
      <c r="H32" s="42" t="s">
        <v>74</v>
      </c>
      <c r="I32" s="42" t="s">
        <v>72</v>
      </c>
      <c r="J32" s="42" t="s">
        <v>163</v>
      </c>
      <c r="K32" s="42" t="s">
        <v>164</v>
      </c>
      <c r="L32" s="42" t="s">
        <v>77</v>
      </c>
      <c r="M32" s="42"/>
      <c r="N32" s="42" t="s">
        <v>134</v>
      </c>
      <c r="O32" s="44" t="s">
        <v>78</v>
      </c>
      <c r="P32" s="42">
        <v>1</v>
      </c>
      <c r="Q32" s="52" t="s">
        <v>165</v>
      </c>
      <c r="R32" s="42" t="s">
        <v>166</v>
      </c>
      <c r="S32" s="47">
        <v>395</v>
      </c>
      <c r="T32" s="47">
        <v>395</v>
      </c>
      <c r="U32" s="48">
        <f t="shared" si="45"/>
        <v>395000</v>
      </c>
      <c r="V32" s="42">
        <v>2021</v>
      </c>
      <c r="W32" s="42" t="s">
        <v>82</v>
      </c>
      <c r="X32" s="42">
        <v>2021</v>
      </c>
      <c r="Y32" s="51" t="s">
        <v>103</v>
      </c>
      <c r="Z32" s="52" t="s">
        <v>167</v>
      </c>
      <c r="AA32" s="42">
        <v>2021</v>
      </c>
      <c r="AB32" s="51" t="s">
        <v>84</v>
      </c>
      <c r="AC32" s="51">
        <v>2021</v>
      </c>
      <c r="AD32" s="51" t="s">
        <v>86</v>
      </c>
      <c r="AE32" s="52" t="s">
        <v>85</v>
      </c>
      <c r="AF32" s="51" t="s">
        <v>113</v>
      </c>
      <c r="AG32" s="52" t="s">
        <v>85</v>
      </c>
      <c r="AH32" s="51" t="s">
        <v>87</v>
      </c>
      <c r="AI32" s="52" t="s">
        <v>168</v>
      </c>
      <c r="AJ32" s="42" t="s">
        <v>89</v>
      </c>
      <c r="AK32" s="45">
        <v>1</v>
      </c>
      <c r="AL32" s="45">
        <v>348277</v>
      </c>
      <c r="AM32" s="45" t="s">
        <v>90</v>
      </c>
      <c r="AN32" s="42">
        <v>0</v>
      </c>
      <c r="AO32" s="42"/>
      <c r="AP32" s="42"/>
      <c r="AQ32" s="53" t="s">
        <v>119</v>
      </c>
      <c r="AR32" s="51" t="s">
        <v>92</v>
      </c>
      <c r="AS32" s="42" t="s">
        <v>93</v>
      </c>
      <c r="AT32" s="42" t="s">
        <v>94</v>
      </c>
      <c r="AU32" s="51"/>
      <c r="AV32" s="42"/>
      <c r="AW32" s="51" t="s">
        <v>169</v>
      </c>
    </row>
    <row r="33" spans="1:49" s="40" customFormat="1" ht="90.75" customHeight="1" x14ac:dyDescent="0.2">
      <c r="A33" s="42" t="s">
        <v>170</v>
      </c>
      <c r="B33" s="42"/>
      <c r="C33" s="42" t="s">
        <v>171</v>
      </c>
      <c r="D33" s="42" t="s">
        <v>172</v>
      </c>
      <c r="E33" s="42"/>
      <c r="F33" s="42" t="s">
        <v>72</v>
      </c>
      <c r="G33" s="42" t="s">
        <v>73</v>
      </c>
      <c r="H33" s="42" t="s">
        <v>74</v>
      </c>
      <c r="I33" s="42" t="s">
        <v>72</v>
      </c>
      <c r="J33" s="42" t="s">
        <v>173</v>
      </c>
      <c r="K33" s="42" t="s">
        <v>173</v>
      </c>
      <c r="L33" s="42" t="s">
        <v>77</v>
      </c>
      <c r="M33" s="42"/>
      <c r="N33" s="42" t="s">
        <v>134</v>
      </c>
      <c r="O33" s="44" t="s">
        <v>78</v>
      </c>
      <c r="P33" s="42">
        <v>1</v>
      </c>
      <c r="Q33" s="52" t="s">
        <v>165</v>
      </c>
      <c r="R33" s="42" t="s">
        <v>166</v>
      </c>
      <c r="S33" s="47">
        <v>99.1</v>
      </c>
      <c r="T33" s="47">
        <v>99.1</v>
      </c>
      <c r="U33" s="48">
        <f t="shared" si="45"/>
        <v>99100</v>
      </c>
      <c r="V33" s="42">
        <v>2021</v>
      </c>
      <c r="W33" s="42" t="s">
        <v>81</v>
      </c>
      <c r="X33" s="42">
        <v>2021</v>
      </c>
      <c r="Y33" s="51" t="s">
        <v>82</v>
      </c>
      <c r="Z33" s="52" t="s">
        <v>158</v>
      </c>
      <c r="AA33" s="42">
        <v>2021</v>
      </c>
      <c r="AB33" s="51" t="s">
        <v>103</v>
      </c>
      <c r="AC33" s="51">
        <v>2021</v>
      </c>
      <c r="AD33" s="51" t="s">
        <v>84</v>
      </c>
      <c r="AE33" s="52" t="s">
        <v>85</v>
      </c>
      <c r="AF33" s="51" t="s">
        <v>86</v>
      </c>
      <c r="AG33" s="52" t="s">
        <v>85</v>
      </c>
      <c r="AH33" s="51" t="s">
        <v>115</v>
      </c>
      <c r="AI33" s="52" t="s">
        <v>149</v>
      </c>
      <c r="AJ33" s="42" t="s">
        <v>174</v>
      </c>
      <c r="AK33" s="45">
        <v>0</v>
      </c>
      <c r="AL33" s="45">
        <v>376086</v>
      </c>
      <c r="AM33" s="45" t="s">
        <v>90</v>
      </c>
      <c r="AN33" s="42">
        <v>0</v>
      </c>
      <c r="AO33" s="42"/>
      <c r="AP33" s="42"/>
      <c r="AQ33" s="53" t="s">
        <v>91</v>
      </c>
      <c r="AR33" s="51"/>
      <c r="AS33" s="42" t="s">
        <v>93</v>
      </c>
      <c r="AT33" s="42" t="s">
        <v>94</v>
      </c>
      <c r="AU33" s="51"/>
      <c r="AV33" s="42"/>
      <c r="AW33" s="51"/>
    </row>
    <row r="34" spans="1:49" s="40" customFormat="1" ht="81.75" customHeight="1" x14ac:dyDescent="0.2">
      <c r="A34" s="42" t="s">
        <v>175</v>
      </c>
      <c r="B34" s="42"/>
      <c r="C34" s="42" t="s">
        <v>176</v>
      </c>
      <c r="D34" s="42" t="s">
        <v>177</v>
      </c>
      <c r="E34" s="42"/>
      <c r="F34" s="42" t="s">
        <v>72</v>
      </c>
      <c r="G34" s="42" t="s">
        <v>73</v>
      </c>
      <c r="H34" s="42" t="s">
        <v>74</v>
      </c>
      <c r="I34" s="42" t="s">
        <v>72</v>
      </c>
      <c r="J34" s="42" t="s">
        <v>178</v>
      </c>
      <c r="K34" s="42" t="s">
        <v>178</v>
      </c>
      <c r="L34" s="42" t="s">
        <v>77</v>
      </c>
      <c r="M34" s="42"/>
      <c r="N34" s="42" t="s">
        <v>134</v>
      </c>
      <c r="O34" s="44" t="s">
        <v>78</v>
      </c>
      <c r="P34" s="42">
        <v>1</v>
      </c>
      <c r="Q34" s="52" t="s">
        <v>165</v>
      </c>
      <c r="R34" s="42" t="s">
        <v>166</v>
      </c>
      <c r="S34" s="47">
        <v>245</v>
      </c>
      <c r="T34" s="47">
        <v>245</v>
      </c>
      <c r="U34" s="48">
        <f t="shared" si="45"/>
        <v>245000</v>
      </c>
      <c r="V34" s="42">
        <v>2021</v>
      </c>
      <c r="W34" s="42" t="s">
        <v>81</v>
      </c>
      <c r="X34" s="42">
        <v>2021</v>
      </c>
      <c r="Y34" s="51" t="s">
        <v>82</v>
      </c>
      <c r="Z34" s="52" t="s">
        <v>158</v>
      </c>
      <c r="AA34" s="42">
        <v>2021</v>
      </c>
      <c r="AB34" s="51" t="s">
        <v>103</v>
      </c>
      <c r="AC34" s="51">
        <v>2021</v>
      </c>
      <c r="AD34" s="51" t="s">
        <v>84</v>
      </c>
      <c r="AE34" s="51">
        <v>2021</v>
      </c>
      <c r="AF34" s="51" t="s">
        <v>86</v>
      </c>
      <c r="AG34" s="52" t="s">
        <v>85</v>
      </c>
      <c r="AH34" s="51" t="s">
        <v>115</v>
      </c>
      <c r="AI34" s="52" t="s">
        <v>149</v>
      </c>
      <c r="AJ34" s="42" t="s">
        <v>89</v>
      </c>
      <c r="AK34" s="45">
        <v>1</v>
      </c>
      <c r="AL34" s="45">
        <v>348277</v>
      </c>
      <c r="AM34" s="45" t="s">
        <v>90</v>
      </c>
      <c r="AN34" s="42">
        <v>0</v>
      </c>
      <c r="AO34" s="42"/>
      <c r="AP34" s="42"/>
      <c r="AQ34" s="53" t="s">
        <v>91</v>
      </c>
      <c r="AR34" s="51" t="s">
        <v>92</v>
      </c>
      <c r="AS34" s="42" t="s">
        <v>93</v>
      </c>
      <c r="AT34" s="42" t="s">
        <v>94</v>
      </c>
      <c r="AU34" s="51"/>
      <c r="AV34" s="42"/>
      <c r="AW34" s="51"/>
    </row>
    <row r="35" spans="1:49" s="40" customFormat="1" ht="77.25" customHeight="1" x14ac:dyDescent="0.2">
      <c r="A35" s="42" t="s">
        <v>179</v>
      </c>
      <c r="B35" s="42"/>
      <c r="C35" s="42" t="s">
        <v>171</v>
      </c>
      <c r="D35" s="42" t="s">
        <v>177</v>
      </c>
      <c r="E35" s="42"/>
      <c r="F35" s="42" t="s">
        <v>72</v>
      </c>
      <c r="G35" s="42" t="s">
        <v>73</v>
      </c>
      <c r="H35" s="42" t="s">
        <v>74</v>
      </c>
      <c r="I35" s="42" t="s">
        <v>72</v>
      </c>
      <c r="J35" s="42" t="s">
        <v>180</v>
      </c>
      <c r="K35" s="42" t="s">
        <v>180</v>
      </c>
      <c r="L35" s="42" t="s">
        <v>77</v>
      </c>
      <c r="M35" s="42"/>
      <c r="N35" s="42">
        <v>642</v>
      </c>
      <c r="O35" s="44" t="s">
        <v>78</v>
      </c>
      <c r="P35" s="42">
        <v>1</v>
      </c>
      <c r="Q35" s="45" t="s">
        <v>79</v>
      </c>
      <c r="R35" s="45" t="s">
        <v>80</v>
      </c>
      <c r="S35" s="47">
        <v>2170</v>
      </c>
      <c r="T35" s="47">
        <v>2170</v>
      </c>
      <c r="U35" s="48">
        <f t="shared" si="45"/>
        <v>2170000</v>
      </c>
      <c r="V35" s="42">
        <v>2021</v>
      </c>
      <c r="W35" s="42" t="s">
        <v>81</v>
      </c>
      <c r="X35" s="42">
        <v>2021</v>
      </c>
      <c r="Y35" s="51" t="s">
        <v>82</v>
      </c>
      <c r="Z35" s="52" t="s">
        <v>158</v>
      </c>
      <c r="AA35" s="42">
        <v>2021</v>
      </c>
      <c r="AB35" s="51" t="s">
        <v>103</v>
      </c>
      <c r="AC35" s="51">
        <v>2021</v>
      </c>
      <c r="AD35" s="51" t="s">
        <v>84</v>
      </c>
      <c r="AE35" s="52" t="s">
        <v>85</v>
      </c>
      <c r="AF35" s="51" t="s">
        <v>84</v>
      </c>
      <c r="AG35" s="52" t="s">
        <v>85</v>
      </c>
      <c r="AH35" s="51" t="s">
        <v>113</v>
      </c>
      <c r="AI35" s="52" t="s">
        <v>114</v>
      </c>
      <c r="AJ35" s="42" t="s">
        <v>89</v>
      </c>
      <c r="AK35" s="45">
        <v>1</v>
      </c>
      <c r="AL35" s="45">
        <v>348277</v>
      </c>
      <c r="AM35" s="45" t="s">
        <v>90</v>
      </c>
      <c r="AN35" s="42">
        <v>0</v>
      </c>
      <c r="AO35" s="42"/>
      <c r="AP35" s="42"/>
      <c r="AQ35" s="53" t="s">
        <v>91</v>
      </c>
      <c r="AR35" s="51" t="s">
        <v>92</v>
      </c>
      <c r="AS35" s="42" t="s">
        <v>93</v>
      </c>
      <c r="AT35" s="42" t="s">
        <v>94</v>
      </c>
      <c r="AU35" s="51"/>
      <c r="AV35" s="42"/>
      <c r="AW35" s="51"/>
    </row>
    <row r="36" spans="1:49" s="40" customFormat="1" ht="78.75" customHeight="1" x14ac:dyDescent="0.2">
      <c r="A36" s="42" t="s">
        <v>181</v>
      </c>
      <c r="B36" s="42"/>
      <c r="C36" s="42" t="s">
        <v>143</v>
      </c>
      <c r="D36" s="42" t="s">
        <v>182</v>
      </c>
      <c r="E36" s="42"/>
      <c r="F36" s="42" t="s">
        <v>72</v>
      </c>
      <c r="G36" s="42" t="s">
        <v>73</v>
      </c>
      <c r="H36" s="42" t="s">
        <v>74</v>
      </c>
      <c r="I36" s="42" t="s">
        <v>72</v>
      </c>
      <c r="J36" s="42" t="s">
        <v>183</v>
      </c>
      <c r="K36" s="42" t="s">
        <v>184</v>
      </c>
      <c r="L36" s="42" t="s">
        <v>77</v>
      </c>
      <c r="M36" s="42"/>
      <c r="N36" s="42">
        <v>642</v>
      </c>
      <c r="O36" s="44" t="s">
        <v>78</v>
      </c>
      <c r="P36" s="42">
        <v>1</v>
      </c>
      <c r="Q36" s="45" t="s">
        <v>79</v>
      </c>
      <c r="R36" s="45" t="s">
        <v>80</v>
      </c>
      <c r="S36" s="47">
        <v>3000</v>
      </c>
      <c r="T36" s="47">
        <v>1000</v>
      </c>
      <c r="U36" s="48">
        <f t="shared" si="45"/>
        <v>3000000</v>
      </c>
      <c r="V36" s="42">
        <v>2021</v>
      </c>
      <c r="W36" s="42" t="s">
        <v>101</v>
      </c>
      <c r="X36" s="42">
        <v>2021</v>
      </c>
      <c r="Y36" s="51" t="s">
        <v>101</v>
      </c>
      <c r="Z36" s="52" t="s">
        <v>185</v>
      </c>
      <c r="AA36" s="42">
        <v>2021</v>
      </c>
      <c r="AB36" s="51" t="s">
        <v>81</v>
      </c>
      <c r="AC36" s="51">
        <v>2021</v>
      </c>
      <c r="AD36" s="51" t="s">
        <v>81</v>
      </c>
      <c r="AE36" s="52" t="s">
        <v>85</v>
      </c>
      <c r="AF36" s="51" t="s">
        <v>81</v>
      </c>
      <c r="AG36" s="52" t="s">
        <v>104</v>
      </c>
      <c r="AH36" s="51" t="s">
        <v>81</v>
      </c>
      <c r="AI36" s="52" t="s">
        <v>186</v>
      </c>
      <c r="AJ36" s="42" t="s">
        <v>135</v>
      </c>
      <c r="AK36" s="45">
        <v>0</v>
      </c>
      <c r="AL36" s="45">
        <v>348346</v>
      </c>
      <c r="AM36" s="45" t="s">
        <v>90</v>
      </c>
      <c r="AN36" s="42">
        <v>0</v>
      </c>
      <c r="AO36" s="42">
        <v>19</v>
      </c>
      <c r="AP36" s="42" t="s">
        <v>187</v>
      </c>
      <c r="AQ36" s="53" t="s">
        <v>188</v>
      </c>
      <c r="AR36" s="51"/>
      <c r="AS36" s="42" t="s">
        <v>93</v>
      </c>
      <c r="AT36" s="42" t="s">
        <v>94</v>
      </c>
      <c r="AU36" s="51"/>
      <c r="AV36" s="42"/>
      <c r="AW36" s="51" t="s">
        <v>189</v>
      </c>
    </row>
    <row r="37" spans="1:49" s="40" customFormat="1" ht="77.25" customHeight="1" x14ac:dyDescent="0.2">
      <c r="A37" s="42" t="s">
        <v>190</v>
      </c>
      <c r="B37" s="42"/>
      <c r="C37" s="42" t="s">
        <v>191</v>
      </c>
      <c r="D37" s="42" t="s">
        <v>192</v>
      </c>
      <c r="E37" s="42"/>
      <c r="F37" s="42" t="s">
        <v>72</v>
      </c>
      <c r="G37" s="42" t="s">
        <v>73</v>
      </c>
      <c r="H37" s="42" t="s">
        <v>74</v>
      </c>
      <c r="I37" s="42" t="s">
        <v>72</v>
      </c>
      <c r="J37" s="42" t="s">
        <v>193</v>
      </c>
      <c r="K37" s="42" t="s">
        <v>193</v>
      </c>
      <c r="L37" s="42" t="s">
        <v>77</v>
      </c>
      <c r="M37" s="42"/>
      <c r="N37" s="42">
        <v>642</v>
      </c>
      <c r="O37" s="44" t="s">
        <v>78</v>
      </c>
      <c r="P37" s="42">
        <v>1</v>
      </c>
      <c r="Q37" s="45" t="s">
        <v>79</v>
      </c>
      <c r="R37" s="45" t="s">
        <v>80</v>
      </c>
      <c r="S37" s="47">
        <v>1419.4</v>
      </c>
      <c r="T37" s="47">
        <v>1419.4</v>
      </c>
      <c r="U37" s="48">
        <f t="shared" si="45"/>
        <v>1419400</v>
      </c>
      <c r="V37" s="42">
        <v>2021</v>
      </c>
      <c r="W37" s="42" t="s">
        <v>81</v>
      </c>
      <c r="X37" s="42">
        <v>2021</v>
      </c>
      <c r="Y37" s="51" t="s">
        <v>82</v>
      </c>
      <c r="Z37" s="52" t="s">
        <v>158</v>
      </c>
      <c r="AA37" s="42">
        <v>2021</v>
      </c>
      <c r="AB37" s="51" t="s">
        <v>84</v>
      </c>
      <c r="AC37" s="51">
        <v>2021</v>
      </c>
      <c r="AD37" s="51" t="s">
        <v>86</v>
      </c>
      <c r="AE37" s="52" t="s">
        <v>85</v>
      </c>
      <c r="AF37" s="51" t="s">
        <v>86</v>
      </c>
      <c r="AG37" s="52" t="s">
        <v>85</v>
      </c>
      <c r="AH37" s="51" t="s">
        <v>87</v>
      </c>
      <c r="AI37" s="52" t="s">
        <v>168</v>
      </c>
      <c r="AJ37" s="42" t="s">
        <v>135</v>
      </c>
      <c r="AK37" s="45">
        <v>0</v>
      </c>
      <c r="AL37" s="45">
        <v>348346</v>
      </c>
      <c r="AM37" s="45" t="s">
        <v>90</v>
      </c>
      <c r="AN37" s="42">
        <v>0</v>
      </c>
      <c r="AO37" s="42"/>
      <c r="AP37" s="42"/>
      <c r="AQ37" s="53" t="s">
        <v>91</v>
      </c>
      <c r="AR37" s="51"/>
      <c r="AS37" s="42" t="s">
        <v>93</v>
      </c>
      <c r="AT37" s="42" t="s">
        <v>94</v>
      </c>
      <c r="AU37" s="51"/>
      <c r="AV37" s="42"/>
      <c r="AW37" s="51"/>
    </row>
    <row r="38" spans="1:49" s="40" customFormat="1" ht="78.75" customHeight="1" x14ac:dyDescent="0.2">
      <c r="A38" s="42" t="s">
        <v>194</v>
      </c>
      <c r="B38" s="42"/>
      <c r="C38" s="42" t="s">
        <v>195</v>
      </c>
      <c r="D38" s="42" t="s">
        <v>196</v>
      </c>
      <c r="E38" s="42"/>
      <c r="F38" s="42" t="s">
        <v>72</v>
      </c>
      <c r="G38" s="42" t="s">
        <v>73</v>
      </c>
      <c r="H38" s="42" t="s">
        <v>74</v>
      </c>
      <c r="I38" s="42" t="s">
        <v>72</v>
      </c>
      <c r="J38" s="42" t="s">
        <v>197</v>
      </c>
      <c r="K38" s="42" t="s">
        <v>198</v>
      </c>
      <c r="L38" s="42" t="s">
        <v>77</v>
      </c>
      <c r="M38" s="42"/>
      <c r="N38" s="42">
        <v>642</v>
      </c>
      <c r="O38" s="44" t="s">
        <v>78</v>
      </c>
      <c r="P38" s="42">
        <v>1</v>
      </c>
      <c r="Q38" s="42" t="s">
        <v>147</v>
      </c>
      <c r="R38" s="42" t="s">
        <v>148</v>
      </c>
      <c r="S38" s="47">
        <v>2690</v>
      </c>
      <c r="T38" s="47">
        <v>500</v>
      </c>
      <c r="U38" s="48">
        <f t="shared" si="45"/>
        <v>2690000</v>
      </c>
      <c r="V38" s="42">
        <v>2021</v>
      </c>
      <c r="W38" s="42" t="s">
        <v>103</v>
      </c>
      <c r="X38" s="42">
        <v>2021</v>
      </c>
      <c r="Y38" s="51" t="s">
        <v>84</v>
      </c>
      <c r="Z38" s="52" t="s">
        <v>199</v>
      </c>
      <c r="AA38" s="42">
        <v>2021</v>
      </c>
      <c r="AB38" s="51" t="s">
        <v>86</v>
      </c>
      <c r="AC38" s="51">
        <v>2021</v>
      </c>
      <c r="AD38" s="51" t="s">
        <v>115</v>
      </c>
      <c r="AE38" s="52" t="s">
        <v>85</v>
      </c>
      <c r="AF38" s="51" t="s">
        <v>122</v>
      </c>
      <c r="AG38" s="52" t="s">
        <v>85</v>
      </c>
      <c r="AH38" s="51" t="s">
        <v>122</v>
      </c>
      <c r="AI38" s="52" t="s">
        <v>200</v>
      </c>
      <c r="AJ38" s="42" t="s">
        <v>89</v>
      </c>
      <c r="AK38" s="45">
        <v>1</v>
      </c>
      <c r="AL38" s="45">
        <v>200611</v>
      </c>
      <c r="AM38" s="45" t="s">
        <v>90</v>
      </c>
      <c r="AN38" s="42">
        <v>1</v>
      </c>
      <c r="AO38" s="42"/>
      <c r="AP38" s="42" t="s">
        <v>201</v>
      </c>
      <c r="AQ38" s="53" t="s">
        <v>202</v>
      </c>
      <c r="AR38" s="51" t="s">
        <v>92</v>
      </c>
      <c r="AS38" s="42" t="s">
        <v>93</v>
      </c>
      <c r="AT38" s="42" t="s">
        <v>94</v>
      </c>
      <c r="AU38" s="51"/>
      <c r="AV38" s="42"/>
      <c r="AW38" s="51" t="s">
        <v>203</v>
      </c>
    </row>
    <row r="39" spans="1:49" s="40" customFormat="1" ht="76.5" customHeight="1" x14ac:dyDescent="0.2">
      <c r="A39" s="42" t="s">
        <v>204</v>
      </c>
      <c r="B39" s="42"/>
      <c r="C39" s="42" t="s">
        <v>205</v>
      </c>
      <c r="D39" s="42" t="s">
        <v>206</v>
      </c>
      <c r="E39" s="42"/>
      <c r="F39" s="42" t="s">
        <v>72</v>
      </c>
      <c r="G39" s="42" t="s">
        <v>73</v>
      </c>
      <c r="H39" s="42" t="s">
        <v>74</v>
      </c>
      <c r="I39" s="42" t="s">
        <v>72</v>
      </c>
      <c r="J39" s="42" t="s">
        <v>207</v>
      </c>
      <c r="K39" s="42" t="s">
        <v>207</v>
      </c>
      <c r="L39" s="42" t="s">
        <v>77</v>
      </c>
      <c r="M39" s="42"/>
      <c r="N39" s="42">
        <v>642</v>
      </c>
      <c r="O39" s="44" t="s">
        <v>78</v>
      </c>
      <c r="P39" s="42">
        <v>1</v>
      </c>
      <c r="Q39" s="45" t="s">
        <v>208</v>
      </c>
      <c r="R39" s="45" t="s">
        <v>209</v>
      </c>
      <c r="S39" s="47">
        <v>5844</v>
      </c>
      <c r="T39" s="47">
        <f>S39</f>
        <v>5844</v>
      </c>
      <c r="U39" s="48">
        <f t="shared" si="45"/>
        <v>5844000</v>
      </c>
      <c r="V39" s="42">
        <v>2021</v>
      </c>
      <c r="W39" s="42" t="s">
        <v>101</v>
      </c>
      <c r="X39" s="42">
        <v>2021</v>
      </c>
      <c r="Y39" s="51" t="s">
        <v>101</v>
      </c>
      <c r="Z39" s="52" t="s">
        <v>185</v>
      </c>
      <c r="AA39" s="42">
        <v>2021</v>
      </c>
      <c r="AB39" s="51" t="s">
        <v>81</v>
      </c>
      <c r="AC39" s="51">
        <v>2021</v>
      </c>
      <c r="AD39" s="51" t="s">
        <v>81</v>
      </c>
      <c r="AE39" s="52" t="s">
        <v>85</v>
      </c>
      <c r="AF39" s="51" t="s">
        <v>81</v>
      </c>
      <c r="AG39" s="52" t="s">
        <v>85</v>
      </c>
      <c r="AH39" s="51" t="s">
        <v>103</v>
      </c>
      <c r="AI39" s="52" t="s">
        <v>126</v>
      </c>
      <c r="AJ39" s="42" t="s">
        <v>89</v>
      </c>
      <c r="AK39" s="45">
        <v>1</v>
      </c>
      <c r="AL39" s="45">
        <v>348277</v>
      </c>
      <c r="AM39" s="45" t="s">
        <v>90</v>
      </c>
      <c r="AN39" s="42">
        <v>0</v>
      </c>
      <c r="AO39" s="42"/>
      <c r="AP39" s="42"/>
      <c r="AQ39" s="53" t="s">
        <v>91</v>
      </c>
      <c r="AR39" s="51" t="s">
        <v>92</v>
      </c>
      <c r="AS39" s="42" t="s">
        <v>93</v>
      </c>
      <c r="AT39" s="42" t="s">
        <v>94</v>
      </c>
      <c r="AU39" s="51"/>
      <c r="AV39" s="42"/>
      <c r="AW39" s="51"/>
    </row>
    <row r="40" spans="1:49" s="40" customFormat="1" ht="81.75" customHeight="1" x14ac:dyDescent="0.2">
      <c r="A40" s="42" t="s">
        <v>210</v>
      </c>
      <c r="B40" s="42"/>
      <c r="C40" s="42" t="s">
        <v>211</v>
      </c>
      <c r="D40" s="42" t="s">
        <v>212</v>
      </c>
      <c r="E40" s="42" t="s">
        <v>213</v>
      </c>
      <c r="F40" s="42" t="s">
        <v>72</v>
      </c>
      <c r="G40" s="42" t="s">
        <v>73</v>
      </c>
      <c r="H40" s="42" t="s">
        <v>74</v>
      </c>
      <c r="I40" s="42" t="s">
        <v>72</v>
      </c>
      <c r="J40" s="42" t="s">
        <v>214</v>
      </c>
      <c r="K40" s="42" t="s">
        <v>215</v>
      </c>
      <c r="L40" s="42" t="s">
        <v>77</v>
      </c>
      <c r="M40" s="42"/>
      <c r="N40" s="42" t="s">
        <v>134</v>
      </c>
      <c r="O40" s="44" t="s">
        <v>78</v>
      </c>
      <c r="P40" s="42">
        <v>1</v>
      </c>
      <c r="Q40" s="45" t="s">
        <v>216</v>
      </c>
      <c r="R40" s="45" t="s">
        <v>217</v>
      </c>
      <c r="S40" s="47">
        <v>486</v>
      </c>
      <c r="T40" s="47">
        <v>486</v>
      </c>
      <c r="U40" s="48">
        <f t="shared" si="45"/>
        <v>486000</v>
      </c>
      <c r="V40" s="42">
        <v>2021</v>
      </c>
      <c r="W40" s="42" t="s">
        <v>101</v>
      </c>
      <c r="X40" s="42">
        <v>2021</v>
      </c>
      <c r="Y40" s="51" t="s">
        <v>81</v>
      </c>
      <c r="Z40" s="52" t="s">
        <v>218</v>
      </c>
      <c r="AA40" s="42">
        <v>2021</v>
      </c>
      <c r="AB40" s="51" t="s">
        <v>82</v>
      </c>
      <c r="AC40" s="51">
        <v>2021</v>
      </c>
      <c r="AD40" s="51" t="s">
        <v>103</v>
      </c>
      <c r="AE40" s="52" t="s">
        <v>85</v>
      </c>
      <c r="AF40" s="51" t="s">
        <v>84</v>
      </c>
      <c r="AG40" s="52" t="s">
        <v>85</v>
      </c>
      <c r="AH40" s="51" t="s">
        <v>86</v>
      </c>
      <c r="AI40" s="52" t="s">
        <v>219</v>
      </c>
      <c r="AJ40" s="42" t="s">
        <v>89</v>
      </c>
      <c r="AK40" s="45">
        <v>1</v>
      </c>
      <c r="AL40" s="45">
        <v>200611</v>
      </c>
      <c r="AM40" s="45" t="s">
        <v>90</v>
      </c>
      <c r="AN40" s="45">
        <v>1</v>
      </c>
      <c r="AO40" s="45"/>
      <c r="AP40" s="42"/>
      <c r="AQ40" s="53" t="s">
        <v>119</v>
      </c>
      <c r="AR40" s="51" t="s">
        <v>92</v>
      </c>
      <c r="AS40" s="42" t="s">
        <v>93</v>
      </c>
      <c r="AT40" s="42" t="s">
        <v>94</v>
      </c>
      <c r="AU40" s="42"/>
      <c r="AV40" s="42"/>
      <c r="AW40" s="51" t="s">
        <v>95</v>
      </c>
    </row>
    <row r="41" spans="1:49" s="40" customFormat="1" ht="87" customHeight="1" x14ac:dyDescent="0.2">
      <c r="A41" s="42" t="s">
        <v>220</v>
      </c>
      <c r="B41" s="43" t="s">
        <v>111</v>
      </c>
      <c r="C41" s="42" t="s">
        <v>221</v>
      </c>
      <c r="D41" s="42" t="s">
        <v>222</v>
      </c>
      <c r="E41" s="42" t="s">
        <v>213</v>
      </c>
      <c r="F41" s="42" t="s">
        <v>72</v>
      </c>
      <c r="G41" s="42" t="s">
        <v>73</v>
      </c>
      <c r="H41" s="42" t="s">
        <v>74</v>
      </c>
      <c r="I41" s="42" t="s">
        <v>72</v>
      </c>
      <c r="J41" s="42" t="s">
        <v>223</v>
      </c>
      <c r="K41" s="42" t="s">
        <v>224</v>
      </c>
      <c r="L41" s="42" t="s">
        <v>77</v>
      </c>
      <c r="M41" s="42"/>
      <c r="N41" s="42">
        <v>796</v>
      </c>
      <c r="O41" s="44" t="s">
        <v>225</v>
      </c>
      <c r="P41" s="43">
        <v>3</v>
      </c>
      <c r="Q41" s="45" t="s">
        <v>216</v>
      </c>
      <c r="R41" s="45" t="s">
        <v>217</v>
      </c>
      <c r="S41" s="55">
        <v>590</v>
      </c>
      <c r="T41" s="47">
        <v>590</v>
      </c>
      <c r="U41" s="48">
        <f t="shared" si="45"/>
        <v>590000</v>
      </c>
      <c r="V41" s="42">
        <v>2021</v>
      </c>
      <c r="W41" s="42" t="s">
        <v>101</v>
      </c>
      <c r="X41" s="42">
        <v>2021</v>
      </c>
      <c r="Y41" s="49" t="s">
        <v>103</v>
      </c>
      <c r="Z41" s="50" t="s">
        <v>126</v>
      </c>
      <c r="AA41" s="42">
        <v>2021</v>
      </c>
      <c r="AB41" s="49" t="s">
        <v>103</v>
      </c>
      <c r="AC41" s="51">
        <v>2021</v>
      </c>
      <c r="AD41" s="49" t="s">
        <v>84</v>
      </c>
      <c r="AE41" s="52" t="s">
        <v>85</v>
      </c>
      <c r="AF41" s="51" t="s">
        <v>84</v>
      </c>
      <c r="AG41" s="52" t="s">
        <v>85</v>
      </c>
      <c r="AH41" s="49" t="s">
        <v>86</v>
      </c>
      <c r="AI41" s="52" t="s">
        <v>226</v>
      </c>
      <c r="AJ41" s="42" t="s">
        <v>89</v>
      </c>
      <c r="AK41" s="45">
        <v>1</v>
      </c>
      <c r="AL41" s="45">
        <v>348277</v>
      </c>
      <c r="AM41" s="45" t="s">
        <v>90</v>
      </c>
      <c r="AN41" s="45">
        <v>0</v>
      </c>
      <c r="AO41" s="45"/>
      <c r="AP41" s="42"/>
      <c r="AQ41" s="53" t="s">
        <v>91</v>
      </c>
      <c r="AR41" s="51" t="s">
        <v>92</v>
      </c>
      <c r="AS41" s="42" t="s">
        <v>93</v>
      </c>
      <c r="AT41" s="42" t="s">
        <v>94</v>
      </c>
      <c r="AU41" s="42"/>
      <c r="AV41" s="42"/>
      <c r="AW41" s="51" t="s">
        <v>95</v>
      </c>
    </row>
    <row r="42" spans="1:49" s="40" customFormat="1" ht="74.25" customHeight="1" x14ac:dyDescent="0.2">
      <c r="A42" s="42" t="s">
        <v>227</v>
      </c>
      <c r="B42" s="43" t="s">
        <v>111</v>
      </c>
      <c r="C42" s="42" t="s">
        <v>137</v>
      </c>
      <c r="D42" s="42" t="s">
        <v>228</v>
      </c>
      <c r="E42" s="42" t="s">
        <v>213</v>
      </c>
      <c r="F42" s="42" t="s">
        <v>72</v>
      </c>
      <c r="G42" s="42" t="s">
        <v>73</v>
      </c>
      <c r="H42" s="42" t="s">
        <v>74</v>
      </c>
      <c r="I42" s="42" t="s">
        <v>72</v>
      </c>
      <c r="J42" s="43" t="s">
        <v>229</v>
      </c>
      <c r="K42" s="42" t="s">
        <v>230</v>
      </c>
      <c r="L42" s="42" t="s">
        <v>77</v>
      </c>
      <c r="M42" s="42"/>
      <c r="N42" s="43">
        <v>796</v>
      </c>
      <c r="O42" s="56" t="s">
        <v>225</v>
      </c>
      <c r="P42" s="43">
        <v>4</v>
      </c>
      <c r="Q42" s="45" t="s">
        <v>79</v>
      </c>
      <c r="R42" s="45" t="s">
        <v>80</v>
      </c>
      <c r="S42" s="55">
        <v>13.03</v>
      </c>
      <c r="T42" s="55">
        <f>S42</f>
        <v>13.03</v>
      </c>
      <c r="U42" s="57">
        <f t="shared" si="45"/>
        <v>13030</v>
      </c>
      <c r="V42" s="42">
        <v>2021</v>
      </c>
      <c r="W42" s="42" t="s">
        <v>101</v>
      </c>
      <c r="X42" s="42">
        <v>2021</v>
      </c>
      <c r="Y42" s="42" t="s">
        <v>81</v>
      </c>
      <c r="Z42" s="52" t="s">
        <v>102</v>
      </c>
      <c r="AA42" s="42">
        <v>2021</v>
      </c>
      <c r="AB42" s="42" t="s">
        <v>82</v>
      </c>
      <c r="AC42" s="42">
        <v>2021</v>
      </c>
      <c r="AD42" s="42" t="s">
        <v>82</v>
      </c>
      <c r="AE42" s="42">
        <v>2021</v>
      </c>
      <c r="AF42" s="42" t="s">
        <v>103</v>
      </c>
      <c r="AG42" s="42">
        <v>2021</v>
      </c>
      <c r="AH42" s="42" t="s">
        <v>103</v>
      </c>
      <c r="AI42" s="52" t="s">
        <v>126</v>
      </c>
      <c r="AJ42" s="42" t="s">
        <v>174</v>
      </c>
      <c r="AK42" s="42">
        <v>0</v>
      </c>
      <c r="AL42" s="45">
        <v>376086</v>
      </c>
      <c r="AM42" s="45" t="s">
        <v>90</v>
      </c>
      <c r="AN42" s="42">
        <v>0</v>
      </c>
      <c r="AO42" s="139"/>
      <c r="AP42" s="139"/>
      <c r="AQ42" s="53" t="s">
        <v>91</v>
      </c>
      <c r="AR42" s="51"/>
      <c r="AS42" s="42" t="s">
        <v>93</v>
      </c>
      <c r="AT42" s="42" t="s">
        <v>94</v>
      </c>
      <c r="AU42" s="139"/>
      <c r="AV42" s="139"/>
      <c r="AW42" s="139"/>
    </row>
    <row r="43" spans="1:49" s="40" customFormat="1" ht="77.25" customHeight="1" x14ac:dyDescent="0.2">
      <c r="A43" s="42" t="s">
        <v>231</v>
      </c>
      <c r="B43" s="43" t="s">
        <v>111</v>
      </c>
      <c r="C43" s="42" t="s">
        <v>232</v>
      </c>
      <c r="D43" s="42" t="s">
        <v>233</v>
      </c>
      <c r="E43" s="42" t="s">
        <v>213</v>
      </c>
      <c r="F43" s="42" t="s">
        <v>72</v>
      </c>
      <c r="G43" s="42" t="s">
        <v>73</v>
      </c>
      <c r="H43" s="42" t="s">
        <v>74</v>
      </c>
      <c r="I43" s="42" t="s">
        <v>72</v>
      </c>
      <c r="J43" s="42" t="s">
        <v>234</v>
      </c>
      <c r="K43" s="42" t="s">
        <v>234</v>
      </c>
      <c r="L43" s="42" t="s">
        <v>77</v>
      </c>
      <c r="M43" s="42"/>
      <c r="N43" s="42">
        <v>796</v>
      </c>
      <c r="O43" s="44" t="s">
        <v>225</v>
      </c>
      <c r="P43" s="42">
        <v>50</v>
      </c>
      <c r="Q43" s="45" t="s">
        <v>79</v>
      </c>
      <c r="R43" s="45" t="s">
        <v>80</v>
      </c>
      <c r="S43" s="55">
        <v>728</v>
      </c>
      <c r="T43" s="55">
        <f>S43</f>
        <v>728</v>
      </c>
      <c r="U43" s="57">
        <f t="shared" si="45"/>
        <v>728000</v>
      </c>
      <c r="V43" s="42">
        <v>2021</v>
      </c>
      <c r="W43" s="42" t="s">
        <v>101</v>
      </c>
      <c r="X43" s="42">
        <v>2021</v>
      </c>
      <c r="Y43" s="43" t="s">
        <v>103</v>
      </c>
      <c r="Z43" s="50" t="s">
        <v>126</v>
      </c>
      <c r="AA43" s="42">
        <v>2021</v>
      </c>
      <c r="AB43" s="49" t="s">
        <v>84</v>
      </c>
      <c r="AC43" s="51">
        <v>2021</v>
      </c>
      <c r="AD43" s="49" t="s">
        <v>84</v>
      </c>
      <c r="AE43" s="52" t="s">
        <v>85</v>
      </c>
      <c r="AF43" s="49" t="s">
        <v>84</v>
      </c>
      <c r="AG43" s="52">
        <v>2021</v>
      </c>
      <c r="AH43" s="51" t="s">
        <v>86</v>
      </c>
      <c r="AI43" s="52" t="s">
        <v>226</v>
      </c>
      <c r="AJ43" s="42" t="s">
        <v>89</v>
      </c>
      <c r="AK43" s="45">
        <v>1</v>
      </c>
      <c r="AL43" s="45">
        <v>200611</v>
      </c>
      <c r="AM43" s="45" t="s">
        <v>90</v>
      </c>
      <c r="AN43" s="45">
        <v>1</v>
      </c>
      <c r="AO43" s="139"/>
      <c r="AP43" s="139"/>
      <c r="AQ43" s="53" t="s">
        <v>91</v>
      </c>
      <c r="AR43" s="51" t="s">
        <v>92</v>
      </c>
      <c r="AS43" s="42" t="s">
        <v>93</v>
      </c>
      <c r="AT43" s="42" t="s">
        <v>94</v>
      </c>
      <c r="AU43" s="139"/>
      <c r="AV43" s="139"/>
      <c r="AW43" s="139"/>
    </row>
    <row r="44" spans="1:49" s="40" customFormat="1" ht="87.75" customHeight="1" x14ac:dyDescent="0.2">
      <c r="A44" s="42" t="s">
        <v>235</v>
      </c>
      <c r="B44" s="42"/>
      <c r="C44" s="42" t="s">
        <v>155</v>
      </c>
      <c r="D44" s="42" t="s">
        <v>236</v>
      </c>
      <c r="E44" s="42" t="s">
        <v>237</v>
      </c>
      <c r="F44" s="42" t="s">
        <v>72</v>
      </c>
      <c r="G44" s="42" t="s">
        <v>73</v>
      </c>
      <c r="H44" s="42" t="s">
        <v>74</v>
      </c>
      <c r="I44" s="42" t="s">
        <v>72</v>
      </c>
      <c r="J44" s="42" t="s">
        <v>238</v>
      </c>
      <c r="K44" s="42" t="str">
        <f>J44</f>
        <v xml:space="preserve">Поставка подземной ёмкости объёмом 6 куб. м. </v>
      </c>
      <c r="L44" s="42" t="s">
        <v>77</v>
      </c>
      <c r="M44" s="42"/>
      <c r="N44" s="42">
        <v>796</v>
      </c>
      <c r="O44" s="44" t="s">
        <v>225</v>
      </c>
      <c r="P44" s="42">
        <v>1</v>
      </c>
      <c r="Q44" s="45" t="s">
        <v>79</v>
      </c>
      <c r="R44" s="45" t="s">
        <v>80</v>
      </c>
      <c r="S44" s="47">
        <v>206</v>
      </c>
      <c r="T44" s="47">
        <v>206</v>
      </c>
      <c r="U44" s="48">
        <f t="shared" si="45"/>
        <v>206000</v>
      </c>
      <c r="V44" s="42">
        <v>2021</v>
      </c>
      <c r="W44" s="42" t="s">
        <v>101</v>
      </c>
      <c r="X44" s="42">
        <v>2021</v>
      </c>
      <c r="Y44" s="42" t="s">
        <v>81</v>
      </c>
      <c r="Z44" s="52" t="s">
        <v>102</v>
      </c>
      <c r="AA44" s="42">
        <v>2021</v>
      </c>
      <c r="AB44" s="42" t="s">
        <v>81</v>
      </c>
      <c r="AC44" s="42">
        <v>2021</v>
      </c>
      <c r="AD44" s="42" t="s">
        <v>82</v>
      </c>
      <c r="AE44" s="42">
        <v>2021</v>
      </c>
      <c r="AF44" s="42" t="s">
        <v>103</v>
      </c>
      <c r="AG44" s="42">
        <v>2021</v>
      </c>
      <c r="AH44" s="42" t="s">
        <v>86</v>
      </c>
      <c r="AI44" s="52" t="s">
        <v>226</v>
      </c>
      <c r="AJ44" s="42" t="s">
        <v>89</v>
      </c>
      <c r="AK44" s="42">
        <v>1</v>
      </c>
      <c r="AL44" s="45">
        <v>348277</v>
      </c>
      <c r="AM44" s="45" t="s">
        <v>90</v>
      </c>
      <c r="AN44" s="42">
        <v>0</v>
      </c>
      <c r="AO44" s="139"/>
      <c r="AP44" s="139"/>
      <c r="AQ44" s="53" t="s">
        <v>91</v>
      </c>
      <c r="AR44" s="51" t="s">
        <v>92</v>
      </c>
      <c r="AS44" s="42" t="s">
        <v>93</v>
      </c>
      <c r="AT44" s="42" t="s">
        <v>94</v>
      </c>
      <c r="AU44" s="139"/>
      <c r="AV44" s="139"/>
      <c r="AW44" s="139"/>
    </row>
    <row r="45" spans="1:49" s="40" customFormat="1" ht="67.5" customHeight="1" x14ac:dyDescent="0.2">
      <c r="A45" s="42" t="s">
        <v>239</v>
      </c>
      <c r="B45" s="42"/>
      <c r="C45" s="42" t="s">
        <v>130</v>
      </c>
      <c r="D45" s="42" t="s">
        <v>240</v>
      </c>
      <c r="E45" s="42" t="s">
        <v>213</v>
      </c>
      <c r="F45" s="42" t="s">
        <v>72</v>
      </c>
      <c r="G45" s="42" t="s">
        <v>73</v>
      </c>
      <c r="H45" s="42" t="s">
        <v>74</v>
      </c>
      <c r="I45" s="42" t="s">
        <v>72</v>
      </c>
      <c r="J45" s="42" t="s">
        <v>241</v>
      </c>
      <c r="K45" s="42" t="s">
        <v>242</v>
      </c>
      <c r="L45" s="42" t="s">
        <v>77</v>
      </c>
      <c r="M45" s="42"/>
      <c r="N45" s="42" t="s">
        <v>134</v>
      </c>
      <c r="O45" s="44" t="s">
        <v>78</v>
      </c>
      <c r="P45" s="42">
        <v>1</v>
      </c>
      <c r="Q45" s="45" t="s">
        <v>79</v>
      </c>
      <c r="R45" s="45" t="s">
        <v>80</v>
      </c>
      <c r="S45" s="47">
        <v>4680</v>
      </c>
      <c r="T45" s="47">
        <v>4680</v>
      </c>
      <c r="U45" s="48">
        <f t="shared" si="45"/>
        <v>4680000</v>
      </c>
      <c r="V45" s="42">
        <v>2021</v>
      </c>
      <c r="W45" s="42" t="s">
        <v>101</v>
      </c>
      <c r="X45" s="42">
        <v>2021</v>
      </c>
      <c r="Y45" s="42" t="s">
        <v>81</v>
      </c>
      <c r="Z45" s="52" t="s">
        <v>102</v>
      </c>
      <c r="AA45" s="42">
        <v>2021</v>
      </c>
      <c r="AB45" s="42" t="s">
        <v>82</v>
      </c>
      <c r="AC45" s="42">
        <v>2021</v>
      </c>
      <c r="AD45" s="42" t="s">
        <v>103</v>
      </c>
      <c r="AE45" s="42">
        <v>2021</v>
      </c>
      <c r="AF45" s="42" t="s">
        <v>84</v>
      </c>
      <c r="AG45" s="42">
        <v>2021</v>
      </c>
      <c r="AH45" s="42" t="s">
        <v>113</v>
      </c>
      <c r="AI45" s="52" t="s">
        <v>114</v>
      </c>
      <c r="AJ45" s="42" t="s">
        <v>89</v>
      </c>
      <c r="AK45" s="42">
        <v>1</v>
      </c>
      <c r="AL45" s="45">
        <v>200611</v>
      </c>
      <c r="AM45" s="45" t="s">
        <v>90</v>
      </c>
      <c r="AN45" s="42">
        <v>1</v>
      </c>
      <c r="AO45" s="139"/>
      <c r="AP45" s="139"/>
      <c r="AQ45" s="53" t="s">
        <v>91</v>
      </c>
      <c r="AR45" s="51" t="s">
        <v>92</v>
      </c>
      <c r="AS45" s="42" t="s">
        <v>93</v>
      </c>
      <c r="AT45" s="42" t="s">
        <v>94</v>
      </c>
      <c r="AU45" s="139"/>
      <c r="AV45" s="139"/>
      <c r="AW45" s="139"/>
    </row>
    <row r="46" spans="1:49" s="40" customFormat="1" ht="63.75" customHeight="1" x14ac:dyDescent="0.2">
      <c r="A46" s="42" t="s">
        <v>243</v>
      </c>
      <c r="B46" s="42"/>
      <c r="C46" s="42" t="s">
        <v>244</v>
      </c>
      <c r="D46" s="42" t="s">
        <v>155</v>
      </c>
      <c r="E46" s="42" t="s">
        <v>213</v>
      </c>
      <c r="F46" s="42" t="s">
        <v>72</v>
      </c>
      <c r="G46" s="42" t="s">
        <v>73</v>
      </c>
      <c r="H46" s="42" t="s">
        <v>74</v>
      </c>
      <c r="I46" s="42" t="s">
        <v>72</v>
      </c>
      <c r="J46" s="42" t="s">
        <v>1936</v>
      </c>
      <c r="K46" s="42" t="s">
        <v>245</v>
      </c>
      <c r="L46" s="42" t="s">
        <v>77</v>
      </c>
      <c r="M46" s="42"/>
      <c r="N46" s="42">
        <v>796</v>
      </c>
      <c r="O46" s="44" t="s">
        <v>225</v>
      </c>
      <c r="P46" s="42">
        <v>1</v>
      </c>
      <c r="Q46" s="45" t="s">
        <v>79</v>
      </c>
      <c r="R46" s="45" t="s">
        <v>80</v>
      </c>
      <c r="S46" s="47">
        <v>419</v>
      </c>
      <c r="T46" s="47">
        <v>419</v>
      </c>
      <c r="U46" s="48">
        <f t="shared" si="45"/>
        <v>419000</v>
      </c>
      <c r="V46" s="42">
        <v>2021</v>
      </c>
      <c r="W46" s="42" t="s">
        <v>101</v>
      </c>
      <c r="X46" s="42">
        <v>2021</v>
      </c>
      <c r="Y46" s="42" t="s">
        <v>81</v>
      </c>
      <c r="Z46" s="52" t="s">
        <v>102</v>
      </c>
      <c r="AA46" s="42">
        <v>2021</v>
      </c>
      <c r="AB46" s="42" t="s">
        <v>82</v>
      </c>
      <c r="AC46" s="42">
        <v>2021</v>
      </c>
      <c r="AD46" s="42" t="s">
        <v>103</v>
      </c>
      <c r="AE46" s="42">
        <v>2021</v>
      </c>
      <c r="AF46" s="42" t="s">
        <v>84</v>
      </c>
      <c r="AG46" s="42">
        <v>2021</v>
      </c>
      <c r="AH46" s="42" t="s">
        <v>113</v>
      </c>
      <c r="AI46" s="52" t="s">
        <v>114</v>
      </c>
      <c r="AJ46" s="42" t="s">
        <v>89</v>
      </c>
      <c r="AK46" s="42">
        <v>1</v>
      </c>
      <c r="AL46" s="45">
        <v>348277</v>
      </c>
      <c r="AM46" s="45" t="s">
        <v>90</v>
      </c>
      <c r="AN46" s="42">
        <v>0</v>
      </c>
      <c r="AO46" s="139"/>
      <c r="AP46" s="139"/>
      <c r="AQ46" s="53" t="s">
        <v>91</v>
      </c>
      <c r="AR46" s="51" t="s">
        <v>92</v>
      </c>
      <c r="AS46" s="42" t="s">
        <v>93</v>
      </c>
      <c r="AT46" s="42" t="s">
        <v>94</v>
      </c>
      <c r="AU46" s="139"/>
      <c r="AV46" s="139"/>
      <c r="AW46" s="139"/>
    </row>
    <row r="47" spans="1:49" s="40" customFormat="1" ht="95.25" customHeight="1" x14ac:dyDescent="0.2">
      <c r="A47" s="42" t="s">
        <v>246</v>
      </c>
      <c r="B47" s="140"/>
      <c r="C47" s="140" t="s">
        <v>137</v>
      </c>
      <c r="D47" s="140" t="s">
        <v>247</v>
      </c>
      <c r="E47" s="42" t="s">
        <v>213</v>
      </c>
      <c r="F47" s="42" t="s">
        <v>72</v>
      </c>
      <c r="G47" s="42" t="s">
        <v>73</v>
      </c>
      <c r="H47" s="42" t="s">
        <v>74</v>
      </c>
      <c r="I47" s="42" t="s">
        <v>72</v>
      </c>
      <c r="J47" s="42" t="s">
        <v>248</v>
      </c>
      <c r="K47" s="42" t="s">
        <v>248</v>
      </c>
      <c r="L47" s="42" t="s">
        <v>77</v>
      </c>
      <c r="M47" s="42"/>
      <c r="N47" s="42">
        <v>642</v>
      </c>
      <c r="O47" s="42" t="s">
        <v>78</v>
      </c>
      <c r="P47" s="42">
        <v>1</v>
      </c>
      <c r="Q47" s="45" t="s">
        <v>79</v>
      </c>
      <c r="R47" s="45" t="s">
        <v>80</v>
      </c>
      <c r="S47" s="47">
        <v>90</v>
      </c>
      <c r="T47" s="47">
        <v>90</v>
      </c>
      <c r="U47" s="48">
        <f t="shared" si="45"/>
        <v>90000</v>
      </c>
      <c r="V47" s="42">
        <v>2021</v>
      </c>
      <c r="W47" s="42" t="s">
        <v>101</v>
      </c>
      <c r="X47" s="42">
        <v>2021</v>
      </c>
      <c r="Y47" s="42" t="s">
        <v>81</v>
      </c>
      <c r="Z47" s="52" t="s">
        <v>102</v>
      </c>
      <c r="AA47" s="42">
        <v>2021</v>
      </c>
      <c r="AB47" s="42" t="s">
        <v>82</v>
      </c>
      <c r="AC47" s="42">
        <v>2021</v>
      </c>
      <c r="AD47" s="42" t="s">
        <v>103</v>
      </c>
      <c r="AE47" s="42">
        <v>2021</v>
      </c>
      <c r="AF47" s="42" t="s">
        <v>84</v>
      </c>
      <c r="AG47" s="42">
        <v>2021</v>
      </c>
      <c r="AH47" s="42" t="s">
        <v>86</v>
      </c>
      <c r="AI47" s="52" t="s">
        <v>226</v>
      </c>
      <c r="AJ47" s="42" t="s">
        <v>174</v>
      </c>
      <c r="AK47" s="42">
        <v>0</v>
      </c>
      <c r="AL47" s="45">
        <v>376086</v>
      </c>
      <c r="AM47" s="45" t="s">
        <v>90</v>
      </c>
      <c r="AN47" s="42">
        <v>0</v>
      </c>
      <c r="AO47" s="139"/>
      <c r="AP47" s="139"/>
      <c r="AQ47" s="53" t="s">
        <v>91</v>
      </c>
      <c r="AR47" s="51"/>
      <c r="AS47" s="42" t="s">
        <v>93</v>
      </c>
      <c r="AT47" s="42" t="s">
        <v>94</v>
      </c>
      <c r="AU47" s="139"/>
      <c r="AV47" s="139"/>
      <c r="AW47" s="139"/>
    </row>
    <row r="48" spans="1:49" s="40" customFormat="1" ht="80.25" customHeight="1" x14ac:dyDescent="0.2">
      <c r="A48" s="42" t="s">
        <v>249</v>
      </c>
      <c r="B48" s="42"/>
      <c r="C48" s="42" t="s">
        <v>250</v>
      </c>
      <c r="D48" s="42" t="s">
        <v>251</v>
      </c>
      <c r="E48" s="42" t="s">
        <v>213</v>
      </c>
      <c r="F48" s="42" t="s">
        <v>72</v>
      </c>
      <c r="G48" s="42" t="s">
        <v>73</v>
      </c>
      <c r="H48" s="42" t="s">
        <v>74</v>
      </c>
      <c r="I48" s="42" t="s">
        <v>72</v>
      </c>
      <c r="J48" s="42" t="s">
        <v>252</v>
      </c>
      <c r="K48" s="42" t="s">
        <v>253</v>
      </c>
      <c r="L48" s="42" t="s">
        <v>77</v>
      </c>
      <c r="M48" s="42"/>
      <c r="N48" s="42">
        <v>168</v>
      </c>
      <c r="O48" s="42" t="s">
        <v>254</v>
      </c>
      <c r="P48" s="42">
        <v>3</v>
      </c>
      <c r="Q48" s="45" t="s">
        <v>79</v>
      </c>
      <c r="R48" s="45" t="s">
        <v>80</v>
      </c>
      <c r="S48" s="47">
        <v>468.5</v>
      </c>
      <c r="T48" s="47">
        <v>468.5</v>
      </c>
      <c r="U48" s="48">
        <f t="shared" si="45"/>
        <v>468500</v>
      </c>
      <c r="V48" s="42">
        <v>2021</v>
      </c>
      <c r="W48" s="42" t="s">
        <v>101</v>
      </c>
      <c r="X48" s="42">
        <v>2021</v>
      </c>
      <c r="Y48" s="42" t="s">
        <v>81</v>
      </c>
      <c r="Z48" s="52" t="s">
        <v>102</v>
      </c>
      <c r="AA48" s="42">
        <v>2021</v>
      </c>
      <c r="AB48" s="42" t="s">
        <v>82</v>
      </c>
      <c r="AC48" s="42">
        <v>2021</v>
      </c>
      <c r="AD48" s="42" t="s">
        <v>103</v>
      </c>
      <c r="AE48" s="42">
        <v>2021</v>
      </c>
      <c r="AF48" s="42" t="s">
        <v>84</v>
      </c>
      <c r="AG48" s="42">
        <v>2021</v>
      </c>
      <c r="AH48" s="42" t="s">
        <v>113</v>
      </c>
      <c r="AI48" s="52" t="s">
        <v>114</v>
      </c>
      <c r="AJ48" s="42" t="s">
        <v>89</v>
      </c>
      <c r="AK48" s="42">
        <v>1</v>
      </c>
      <c r="AL48" s="45">
        <v>200611</v>
      </c>
      <c r="AM48" s="45" t="s">
        <v>90</v>
      </c>
      <c r="AN48" s="42">
        <v>1</v>
      </c>
      <c r="AO48" s="139"/>
      <c r="AP48" s="139"/>
      <c r="AQ48" s="53" t="s">
        <v>91</v>
      </c>
      <c r="AR48" s="51" t="s">
        <v>92</v>
      </c>
      <c r="AS48" s="42" t="s">
        <v>93</v>
      </c>
      <c r="AT48" s="42" t="s">
        <v>94</v>
      </c>
      <c r="AU48" s="139"/>
      <c r="AV48" s="139"/>
      <c r="AW48" s="139"/>
    </row>
    <row r="49" spans="1:49" s="40" customFormat="1" ht="93.75" customHeight="1" x14ac:dyDescent="0.2">
      <c r="A49" s="42" t="s">
        <v>255</v>
      </c>
      <c r="B49" s="140"/>
      <c r="C49" s="140" t="s">
        <v>256</v>
      </c>
      <c r="D49" s="140" t="s">
        <v>257</v>
      </c>
      <c r="E49" s="42" t="s">
        <v>213</v>
      </c>
      <c r="F49" s="42" t="s">
        <v>72</v>
      </c>
      <c r="G49" s="42" t="s">
        <v>73</v>
      </c>
      <c r="H49" s="42" t="s">
        <v>74</v>
      </c>
      <c r="I49" s="42" t="s">
        <v>72</v>
      </c>
      <c r="J49" s="42" t="s">
        <v>258</v>
      </c>
      <c r="K49" s="42" t="s">
        <v>259</v>
      </c>
      <c r="L49" s="42" t="s">
        <v>77</v>
      </c>
      <c r="M49" s="42"/>
      <c r="N49" s="42">
        <v>642</v>
      </c>
      <c r="O49" s="42" t="s">
        <v>78</v>
      </c>
      <c r="P49" s="42">
        <v>1</v>
      </c>
      <c r="Q49" s="45" t="s">
        <v>216</v>
      </c>
      <c r="R49" s="45" t="s">
        <v>217</v>
      </c>
      <c r="S49" s="47">
        <v>540</v>
      </c>
      <c r="T49" s="47">
        <v>540</v>
      </c>
      <c r="U49" s="48">
        <f t="shared" si="45"/>
        <v>540000</v>
      </c>
      <c r="V49" s="42">
        <v>2021</v>
      </c>
      <c r="W49" s="42" t="s">
        <v>101</v>
      </c>
      <c r="X49" s="42">
        <v>2021</v>
      </c>
      <c r="Y49" s="42" t="s">
        <v>81</v>
      </c>
      <c r="Z49" s="52" t="s">
        <v>102</v>
      </c>
      <c r="AA49" s="42">
        <v>2021</v>
      </c>
      <c r="AB49" s="42" t="s">
        <v>82</v>
      </c>
      <c r="AC49" s="42">
        <v>2021</v>
      </c>
      <c r="AD49" s="42" t="s">
        <v>103</v>
      </c>
      <c r="AE49" s="42">
        <v>2021</v>
      </c>
      <c r="AF49" s="42" t="s">
        <v>84</v>
      </c>
      <c r="AG49" s="42">
        <v>2021</v>
      </c>
      <c r="AH49" s="42" t="s">
        <v>115</v>
      </c>
      <c r="AI49" s="52" t="s">
        <v>149</v>
      </c>
      <c r="AJ49" s="42" t="s">
        <v>89</v>
      </c>
      <c r="AK49" s="42">
        <v>1</v>
      </c>
      <c r="AL49" s="45">
        <v>200611</v>
      </c>
      <c r="AM49" s="45" t="s">
        <v>90</v>
      </c>
      <c r="AN49" s="42">
        <v>1</v>
      </c>
      <c r="AO49" s="139"/>
      <c r="AP49" s="139"/>
      <c r="AQ49" s="53" t="s">
        <v>119</v>
      </c>
      <c r="AR49" s="51" t="s">
        <v>92</v>
      </c>
      <c r="AS49" s="42" t="s">
        <v>93</v>
      </c>
      <c r="AT49" s="42" t="s">
        <v>94</v>
      </c>
      <c r="AU49" s="139"/>
      <c r="AV49" s="139"/>
      <c r="AW49" s="139"/>
    </row>
    <row r="50" spans="1:49" s="40" customFormat="1" ht="87" customHeight="1" x14ac:dyDescent="0.2">
      <c r="A50" s="42" t="s">
        <v>260</v>
      </c>
      <c r="B50" s="43" t="s">
        <v>111</v>
      </c>
      <c r="C50" s="42" t="s">
        <v>130</v>
      </c>
      <c r="D50" s="42" t="s">
        <v>261</v>
      </c>
      <c r="E50" s="42" t="s">
        <v>213</v>
      </c>
      <c r="F50" s="42" t="s">
        <v>72</v>
      </c>
      <c r="G50" s="42" t="s">
        <v>73</v>
      </c>
      <c r="H50" s="42" t="s">
        <v>74</v>
      </c>
      <c r="I50" s="42" t="s">
        <v>72</v>
      </c>
      <c r="J50" s="43" t="s">
        <v>262</v>
      </c>
      <c r="K50" s="42" t="str">
        <f>J50</f>
        <v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v>
      </c>
      <c r="L50" s="42" t="s">
        <v>77</v>
      </c>
      <c r="M50" s="42"/>
      <c r="N50" s="42">
        <v>642</v>
      </c>
      <c r="O50" s="42" t="s">
        <v>78</v>
      </c>
      <c r="P50" s="42">
        <v>1</v>
      </c>
      <c r="Q50" s="45" t="s">
        <v>79</v>
      </c>
      <c r="R50" s="45" t="s">
        <v>80</v>
      </c>
      <c r="S50" s="55">
        <v>63.55</v>
      </c>
      <c r="T50" s="55">
        <f>S50</f>
        <v>63.55</v>
      </c>
      <c r="U50" s="57">
        <f t="shared" si="45"/>
        <v>63550</v>
      </c>
      <c r="V50" s="42">
        <v>2021</v>
      </c>
      <c r="W50" s="42" t="s">
        <v>101</v>
      </c>
      <c r="X50" s="42">
        <v>2021</v>
      </c>
      <c r="Y50" s="42" t="s">
        <v>81</v>
      </c>
      <c r="Z50" s="52" t="s">
        <v>102</v>
      </c>
      <c r="AA50" s="42">
        <v>2021</v>
      </c>
      <c r="AB50" s="43" t="s">
        <v>81</v>
      </c>
      <c r="AC50" s="42">
        <v>2021</v>
      </c>
      <c r="AD50" s="43" t="s">
        <v>81</v>
      </c>
      <c r="AE50" s="42">
        <v>2021</v>
      </c>
      <c r="AF50" s="43" t="s">
        <v>81</v>
      </c>
      <c r="AG50" s="42">
        <v>2021</v>
      </c>
      <c r="AH50" s="43" t="s">
        <v>82</v>
      </c>
      <c r="AI50" s="50" t="s">
        <v>158</v>
      </c>
      <c r="AJ50" s="42" t="s">
        <v>174</v>
      </c>
      <c r="AK50" s="42">
        <v>0</v>
      </c>
      <c r="AL50" s="45">
        <v>376086</v>
      </c>
      <c r="AM50" s="45" t="s">
        <v>90</v>
      </c>
      <c r="AN50" s="42">
        <v>0</v>
      </c>
      <c r="AO50" s="139"/>
      <c r="AP50" s="139"/>
      <c r="AQ50" s="53" t="s">
        <v>91</v>
      </c>
      <c r="AR50" s="51"/>
      <c r="AS50" s="42" t="s">
        <v>93</v>
      </c>
      <c r="AT50" s="42" t="s">
        <v>94</v>
      </c>
      <c r="AU50" s="139"/>
      <c r="AV50" s="139"/>
      <c r="AW50" s="139"/>
    </row>
    <row r="51" spans="1:49" s="40" customFormat="1" ht="102" customHeight="1" x14ac:dyDescent="0.2">
      <c r="A51" s="42" t="s">
        <v>263</v>
      </c>
      <c r="B51" s="42"/>
      <c r="C51" s="42" t="s">
        <v>264</v>
      </c>
      <c r="D51" s="42" t="s">
        <v>265</v>
      </c>
      <c r="E51" s="42"/>
      <c r="F51" s="42" t="s">
        <v>266</v>
      </c>
      <c r="G51" s="42" t="s">
        <v>73</v>
      </c>
      <c r="H51" s="42" t="s">
        <v>74</v>
      </c>
      <c r="I51" s="42" t="str">
        <f t="shared" ref="I51:I56" si="46">F51</f>
        <v>СЭЭТО</v>
      </c>
      <c r="J51" s="42" t="s">
        <v>267</v>
      </c>
      <c r="K51" s="42" t="s">
        <v>267</v>
      </c>
      <c r="L51" s="42" t="s">
        <v>77</v>
      </c>
      <c r="M51" s="42"/>
      <c r="N51" s="42">
        <v>642</v>
      </c>
      <c r="O51" s="42" t="s">
        <v>78</v>
      </c>
      <c r="P51" s="42">
        <v>1</v>
      </c>
      <c r="Q51" s="45" t="s">
        <v>79</v>
      </c>
      <c r="R51" s="45" t="s">
        <v>80</v>
      </c>
      <c r="S51" s="47">
        <v>1136</v>
      </c>
      <c r="T51" s="47">
        <v>500</v>
      </c>
      <c r="U51" s="48">
        <f t="shared" si="45"/>
        <v>1136000</v>
      </c>
      <c r="V51" s="42">
        <v>2021</v>
      </c>
      <c r="W51" s="42" t="s">
        <v>86</v>
      </c>
      <c r="X51" s="42">
        <v>2021</v>
      </c>
      <c r="Y51" s="51" t="s">
        <v>113</v>
      </c>
      <c r="Z51" s="52" t="s">
        <v>114</v>
      </c>
      <c r="AA51" s="42">
        <v>2021</v>
      </c>
      <c r="AB51" s="51" t="s">
        <v>115</v>
      </c>
      <c r="AC51" s="51">
        <v>2021</v>
      </c>
      <c r="AD51" s="51" t="s">
        <v>115</v>
      </c>
      <c r="AE51" s="52" t="s">
        <v>85</v>
      </c>
      <c r="AF51" s="51" t="s">
        <v>115</v>
      </c>
      <c r="AG51" s="52" t="s">
        <v>104</v>
      </c>
      <c r="AH51" s="51" t="s">
        <v>115</v>
      </c>
      <c r="AI51" s="52" t="s">
        <v>268</v>
      </c>
      <c r="AJ51" s="42" t="s">
        <v>89</v>
      </c>
      <c r="AK51" s="45">
        <v>1</v>
      </c>
      <c r="AL51" s="45">
        <v>200611</v>
      </c>
      <c r="AM51" s="45" t="s">
        <v>90</v>
      </c>
      <c r="AN51" s="42">
        <v>1</v>
      </c>
      <c r="AO51" s="45">
        <v>19</v>
      </c>
      <c r="AP51" s="42" t="s">
        <v>269</v>
      </c>
      <c r="AQ51" s="53" t="s">
        <v>188</v>
      </c>
      <c r="AR51" s="51" t="s">
        <v>92</v>
      </c>
      <c r="AS51" s="42" t="s">
        <v>93</v>
      </c>
      <c r="AT51" s="42" t="s">
        <v>94</v>
      </c>
      <c r="AU51" s="42"/>
      <c r="AV51" s="42"/>
      <c r="AW51" s="51" t="s">
        <v>270</v>
      </c>
    </row>
    <row r="52" spans="1:49" s="40" customFormat="1" ht="79.5" customHeight="1" x14ac:dyDescent="0.2">
      <c r="A52" s="42" t="s">
        <v>271</v>
      </c>
      <c r="B52" s="42"/>
      <c r="C52" s="42" t="s">
        <v>272</v>
      </c>
      <c r="D52" s="42" t="s">
        <v>273</v>
      </c>
      <c r="E52" s="42"/>
      <c r="F52" s="42" t="s">
        <v>266</v>
      </c>
      <c r="G52" s="42" t="s">
        <v>73</v>
      </c>
      <c r="H52" s="42" t="s">
        <v>74</v>
      </c>
      <c r="I52" s="42" t="str">
        <f t="shared" si="46"/>
        <v>СЭЭТО</v>
      </c>
      <c r="J52" s="42" t="s">
        <v>274</v>
      </c>
      <c r="K52" s="42" t="s">
        <v>275</v>
      </c>
      <c r="L52" s="42" t="s">
        <v>77</v>
      </c>
      <c r="M52" s="42"/>
      <c r="N52" s="42">
        <v>796</v>
      </c>
      <c r="O52" s="44" t="s">
        <v>225</v>
      </c>
      <c r="P52" s="42">
        <v>16</v>
      </c>
      <c r="Q52" s="45" t="s">
        <v>276</v>
      </c>
      <c r="R52" s="45" t="s">
        <v>277</v>
      </c>
      <c r="S52" s="47">
        <v>4116.5</v>
      </c>
      <c r="T52" s="47">
        <f>S52</f>
        <v>4116.5</v>
      </c>
      <c r="U52" s="48">
        <f t="shared" si="45"/>
        <v>4116500</v>
      </c>
      <c r="V52" s="42">
        <v>2021</v>
      </c>
      <c r="W52" s="42" t="s">
        <v>101</v>
      </c>
      <c r="X52" s="42">
        <v>2021</v>
      </c>
      <c r="Y52" s="51" t="s">
        <v>81</v>
      </c>
      <c r="Z52" s="52" t="s">
        <v>102</v>
      </c>
      <c r="AA52" s="42">
        <v>2021</v>
      </c>
      <c r="AB52" s="51" t="s">
        <v>82</v>
      </c>
      <c r="AC52" s="51">
        <v>2021</v>
      </c>
      <c r="AD52" s="51" t="s">
        <v>103</v>
      </c>
      <c r="AE52" s="52" t="s">
        <v>85</v>
      </c>
      <c r="AF52" s="51" t="s">
        <v>122</v>
      </c>
      <c r="AG52" s="52" t="s">
        <v>85</v>
      </c>
      <c r="AH52" s="51" t="s">
        <v>87</v>
      </c>
      <c r="AI52" s="52" t="s">
        <v>168</v>
      </c>
      <c r="AJ52" s="42" t="s">
        <v>89</v>
      </c>
      <c r="AK52" s="45">
        <v>1</v>
      </c>
      <c r="AL52" s="45">
        <v>200611</v>
      </c>
      <c r="AM52" s="45" t="s">
        <v>90</v>
      </c>
      <c r="AN52" s="42">
        <v>1</v>
      </c>
      <c r="AO52" s="45">
        <v>0</v>
      </c>
      <c r="AP52" s="42"/>
      <c r="AQ52" s="53" t="s">
        <v>91</v>
      </c>
      <c r="AR52" s="51" t="s">
        <v>92</v>
      </c>
      <c r="AS52" s="42" t="s">
        <v>93</v>
      </c>
      <c r="AT52" s="42" t="s">
        <v>94</v>
      </c>
      <c r="AU52" s="42"/>
      <c r="AV52" s="42"/>
      <c r="AW52" s="51" t="s">
        <v>278</v>
      </c>
    </row>
    <row r="53" spans="1:49" s="40" customFormat="1" ht="72.75" customHeight="1" x14ac:dyDescent="0.2">
      <c r="A53" s="42" t="s">
        <v>279</v>
      </c>
      <c r="B53" s="42"/>
      <c r="C53" s="42" t="s">
        <v>272</v>
      </c>
      <c r="D53" s="42" t="s">
        <v>273</v>
      </c>
      <c r="E53" s="42"/>
      <c r="F53" s="42" t="s">
        <v>266</v>
      </c>
      <c r="G53" s="42" t="s">
        <v>73</v>
      </c>
      <c r="H53" s="42" t="s">
        <v>74</v>
      </c>
      <c r="I53" s="42" t="str">
        <f t="shared" si="46"/>
        <v>СЭЭТО</v>
      </c>
      <c r="J53" s="42" t="s">
        <v>280</v>
      </c>
      <c r="K53" s="42" t="s">
        <v>281</v>
      </c>
      <c r="L53" s="42" t="s">
        <v>77</v>
      </c>
      <c r="M53" s="42"/>
      <c r="N53" s="42">
        <v>796</v>
      </c>
      <c r="O53" s="44" t="s">
        <v>225</v>
      </c>
      <c r="P53" s="42">
        <v>34</v>
      </c>
      <c r="Q53" s="45" t="s">
        <v>276</v>
      </c>
      <c r="R53" s="45" t="s">
        <v>277</v>
      </c>
      <c r="S53" s="47">
        <v>1185.0999999999999</v>
      </c>
      <c r="T53" s="47">
        <f>S53</f>
        <v>1185.0999999999999</v>
      </c>
      <c r="U53" s="48">
        <f t="shared" si="45"/>
        <v>1185100</v>
      </c>
      <c r="V53" s="42">
        <v>2021</v>
      </c>
      <c r="W53" s="42" t="s">
        <v>101</v>
      </c>
      <c r="X53" s="42">
        <v>2021</v>
      </c>
      <c r="Y53" s="51" t="s">
        <v>81</v>
      </c>
      <c r="Z53" s="52" t="s">
        <v>102</v>
      </c>
      <c r="AA53" s="42">
        <v>2021</v>
      </c>
      <c r="AB53" s="51" t="s">
        <v>82</v>
      </c>
      <c r="AC53" s="51">
        <v>2021</v>
      </c>
      <c r="AD53" s="51" t="s">
        <v>103</v>
      </c>
      <c r="AE53" s="52" t="s">
        <v>85</v>
      </c>
      <c r="AF53" s="51" t="s">
        <v>122</v>
      </c>
      <c r="AG53" s="52" t="s">
        <v>85</v>
      </c>
      <c r="AH53" s="51" t="s">
        <v>87</v>
      </c>
      <c r="AI53" s="52" t="s">
        <v>168</v>
      </c>
      <c r="AJ53" s="42" t="s">
        <v>89</v>
      </c>
      <c r="AK53" s="45">
        <v>1</v>
      </c>
      <c r="AL53" s="45">
        <v>200611</v>
      </c>
      <c r="AM53" s="45" t="s">
        <v>90</v>
      </c>
      <c r="AN53" s="42">
        <v>1</v>
      </c>
      <c r="AO53" s="45">
        <v>0</v>
      </c>
      <c r="AP53" s="42"/>
      <c r="AQ53" s="53" t="s">
        <v>91</v>
      </c>
      <c r="AR53" s="51" t="s">
        <v>92</v>
      </c>
      <c r="AS53" s="42" t="s">
        <v>93</v>
      </c>
      <c r="AT53" s="42" t="s">
        <v>94</v>
      </c>
      <c r="AU53" s="42"/>
      <c r="AV53" s="42"/>
      <c r="AW53" s="51" t="s">
        <v>282</v>
      </c>
    </row>
    <row r="54" spans="1:49" s="40" customFormat="1" ht="78" customHeight="1" x14ac:dyDescent="0.2">
      <c r="A54" s="42" t="s">
        <v>283</v>
      </c>
      <c r="B54" s="42"/>
      <c r="C54" s="42" t="s">
        <v>264</v>
      </c>
      <c r="D54" s="42" t="s">
        <v>182</v>
      </c>
      <c r="E54" s="42"/>
      <c r="F54" s="42" t="s">
        <v>266</v>
      </c>
      <c r="G54" s="42" t="s">
        <v>73</v>
      </c>
      <c r="H54" s="42" t="s">
        <v>74</v>
      </c>
      <c r="I54" s="42" t="str">
        <f t="shared" si="46"/>
        <v>СЭЭТО</v>
      </c>
      <c r="J54" s="42" t="s">
        <v>284</v>
      </c>
      <c r="K54" s="42" t="s">
        <v>284</v>
      </c>
      <c r="L54" s="42" t="s">
        <v>77</v>
      </c>
      <c r="M54" s="42"/>
      <c r="N54" s="42">
        <v>642</v>
      </c>
      <c r="O54" s="42" t="s">
        <v>78</v>
      </c>
      <c r="P54" s="42">
        <v>1</v>
      </c>
      <c r="Q54" s="45" t="s">
        <v>79</v>
      </c>
      <c r="R54" s="45" t="s">
        <v>80</v>
      </c>
      <c r="S54" s="47">
        <v>1105</v>
      </c>
      <c r="T54" s="47">
        <v>500</v>
      </c>
      <c r="U54" s="48">
        <f t="shared" si="45"/>
        <v>1105000</v>
      </c>
      <c r="V54" s="42">
        <v>2021</v>
      </c>
      <c r="W54" s="42" t="s">
        <v>103</v>
      </c>
      <c r="X54" s="42">
        <v>2021</v>
      </c>
      <c r="Y54" s="51" t="s">
        <v>84</v>
      </c>
      <c r="Z54" s="52" t="s">
        <v>199</v>
      </c>
      <c r="AA54" s="42">
        <v>2021</v>
      </c>
      <c r="AB54" s="51" t="s">
        <v>86</v>
      </c>
      <c r="AC54" s="51">
        <v>2021</v>
      </c>
      <c r="AD54" s="51" t="s">
        <v>113</v>
      </c>
      <c r="AE54" s="52" t="s">
        <v>85</v>
      </c>
      <c r="AF54" s="51" t="s">
        <v>115</v>
      </c>
      <c r="AG54" s="52" t="s">
        <v>104</v>
      </c>
      <c r="AH54" s="51" t="s">
        <v>115</v>
      </c>
      <c r="AI54" s="52" t="s">
        <v>268</v>
      </c>
      <c r="AJ54" s="42" t="s">
        <v>89</v>
      </c>
      <c r="AK54" s="45">
        <v>1</v>
      </c>
      <c r="AL54" s="45">
        <v>200611</v>
      </c>
      <c r="AM54" s="45" t="s">
        <v>90</v>
      </c>
      <c r="AN54" s="42">
        <v>0</v>
      </c>
      <c r="AO54" s="45">
        <v>0</v>
      </c>
      <c r="AP54" s="42" t="s">
        <v>285</v>
      </c>
      <c r="AQ54" s="53" t="s">
        <v>188</v>
      </c>
      <c r="AR54" s="51" t="s">
        <v>92</v>
      </c>
      <c r="AS54" s="42" t="s">
        <v>93</v>
      </c>
      <c r="AT54" s="42" t="s">
        <v>94</v>
      </c>
      <c r="AU54" s="42"/>
      <c r="AV54" s="42"/>
      <c r="AW54" s="51" t="s">
        <v>286</v>
      </c>
    </row>
    <row r="55" spans="1:49" s="40" customFormat="1" ht="91.5" customHeight="1" x14ac:dyDescent="0.2">
      <c r="A55" s="42" t="s">
        <v>287</v>
      </c>
      <c r="B55" s="42"/>
      <c r="C55" s="42" t="s">
        <v>264</v>
      </c>
      <c r="D55" s="42" t="s">
        <v>288</v>
      </c>
      <c r="E55" s="42"/>
      <c r="F55" s="42" t="s">
        <v>266</v>
      </c>
      <c r="G55" s="42" t="s">
        <v>73</v>
      </c>
      <c r="H55" s="42" t="s">
        <v>74</v>
      </c>
      <c r="I55" s="42" t="str">
        <f t="shared" si="46"/>
        <v>СЭЭТО</v>
      </c>
      <c r="J55" s="42" t="s">
        <v>289</v>
      </c>
      <c r="K55" s="42" t="s">
        <v>289</v>
      </c>
      <c r="L55" s="42" t="s">
        <v>77</v>
      </c>
      <c r="M55" s="42"/>
      <c r="N55" s="42">
        <v>642</v>
      </c>
      <c r="O55" s="42" t="s">
        <v>78</v>
      </c>
      <c r="P55" s="42">
        <v>1</v>
      </c>
      <c r="Q55" s="45" t="s">
        <v>208</v>
      </c>
      <c r="R55" s="45" t="s">
        <v>209</v>
      </c>
      <c r="S55" s="47">
        <v>2055.3000000000002</v>
      </c>
      <c r="T55" s="47">
        <v>555.29999999999995</v>
      </c>
      <c r="U55" s="48">
        <f t="shared" si="45"/>
        <v>2055300.0000000002</v>
      </c>
      <c r="V55" s="42">
        <v>2021</v>
      </c>
      <c r="W55" s="42" t="s">
        <v>84</v>
      </c>
      <c r="X55" s="42">
        <v>2021</v>
      </c>
      <c r="Y55" s="51" t="s">
        <v>86</v>
      </c>
      <c r="Z55" s="52" t="s">
        <v>226</v>
      </c>
      <c r="AA55" s="42">
        <v>2021</v>
      </c>
      <c r="AB55" s="51" t="s">
        <v>113</v>
      </c>
      <c r="AC55" s="51">
        <v>2021</v>
      </c>
      <c r="AD55" s="51" t="s">
        <v>115</v>
      </c>
      <c r="AE55" s="52" t="s">
        <v>85</v>
      </c>
      <c r="AF55" s="51" t="s">
        <v>122</v>
      </c>
      <c r="AG55" s="52" t="s">
        <v>104</v>
      </c>
      <c r="AH55" s="51" t="s">
        <v>122</v>
      </c>
      <c r="AI55" s="52" t="s">
        <v>200</v>
      </c>
      <c r="AJ55" s="42" t="s">
        <v>89</v>
      </c>
      <c r="AK55" s="45">
        <v>1</v>
      </c>
      <c r="AL55" s="45">
        <v>200611</v>
      </c>
      <c r="AM55" s="45" t="s">
        <v>90</v>
      </c>
      <c r="AN55" s="42">
        <v>1</v>
      </c>
      <c r="AO55" s="45">
        <v>0</v>
      </c>
      <c r="AP55" s="42" t="s">
        <v>290</v>
      </c>
      <c r="AQ55" s="53" t="s">
        <v>119</v>
      </c>
      <c r="AR55" s="51" t="s">
        <v>92</v>
      </c>
      <c r="AS55" s="42" t="s">
        <v>93</v>
      </c>
      <c r="AT55" s="42" t="s">
        <v>94</v>
      </c>
      <c r="AU55" s="42"/>
      <c r="AV55" s="42"/>
      <c r="AW55" s="51" t="s">
        <v>291</v>
      </c>
    </row>
    <row r="56" spans="1:49" s="40" customFormat="1" ht="95.25" customHeight="1" x14ac:dyDescent="0.2">
      <c r="A56" s="42" t="s">
        <v>292</v>
      </c>
      <c r="B56" s="42"/>
      <c r="C56" s="42" t="s">
        <v>293</v>
      </c>
      <c r="D56" s="42" t="s">
        <v>294</v>
      </c>
      <c r="E56" s="42"/>
      <c r="F56" s="42" t="s">
        <v>266</v>
      </c>
      <c r="G56" s="42" t="s">
        <v>73</v>
      </c>
      <c r="H56" s="42" t="s">
        <v>74</v>
      </c>
      <c r="I56" s="42" t="str">
        <f t="shared" si="46"/>
        <v>СЭЭТО</v>
      </c>
      <c r="J56" s="42" t="s">
        <v>295</v>
      </c>
      <c r="K56" s="42" t="s">
        <v>295</v>
      </c>
      <c r="L56" s="42" t="s">
        <v>77</v>
      </c>
      <c r="M56" s="42"/>
      <c r="N56" s="42">
        <v>642</v>
      </c>
      <c r="O56" s="42" t="s">
        <v>78</v>
      </c>
      <c r="P56" s="44">
        <v>1</v>
      </c>
      <c r="Q56" s="45" t="s">
        <v>276</v>
      </c>
      <c r="R56" s="45" t="s">
        <v>277</v>
      </c>
      <c r="S56" s="47">
        <v>565.65200000000004</v>
      </c>
      <c r="T56" s="47">
        <v>565.65200000000004</v>
      </c>
      <c r="U56" s="48">
        <f t="shared" si="45"/>
        <v>565652</v>
      </c>
      <c r="V56" s="42">
        <v>2021</v>
      </c>
      <c r="W56" s="42" t="s">
        <v>101</v>
      </c>
      <c r="X56" s="42">
        <v>2021</v>
      </c>
      <c r="Y56" s="42" t="s">
        <v>81</v>
      </c>
      <c r="Z56" s="76" t="s">
        <v>102</v>
      </c>
      <c r="AA56" s="42">
        <v>2021</v>
      </c>
      <c r="AB56" s="42" t="s">
        <v>82</v>
      </c>
      <c r="AC56" s="51">
        <v>2021</v>
      </c>
      <c r="AD56" s="42" t="s">
        <v>103</v>
      </c>
      <c r="AE56" s="59">
        <v>2021</v>
      </c>
      <c r="AF56" s="42" t="s">
        <v>84</v>
      </c>
      <c r="AG56" s="60">
        <v>2021</v>
      </c>
      <c r="AH56" s="52" t="s">
        <v>86</v>
      </c>
      <c r="AI56" s="52" t="s">
        <v>226</v>
      </c>
      <c r="AJ56" s="52" t="s">
        <v>89</v>
      </c>
      <c r="AK56" s="42">
        <v>1</v>
      </c>
      <c r="AL56" s="45">
        <v>348277</v>
      </c>
      <c r="AM56" s="45" t="s">
        <v>90</v>
      </c>
      <c r="AN56" s="45">
        <v>0</v>
      </c>
      <c r="AO56" s="45">
        <v>0</v>
      </c>
      <c r="AP56" s="42"/>
      <c r="AQ56" s="53" t="s">
        <v>296</v>
      </c>
      <c r="AR56" s="51" t="s">
        <v>92</v>
      </c>
      <c r="AS56" s="42" t="s">
        <v>93</v>
      </c>
      <c r="AT56" s="42" t="s">
        <v>94</v>
      </c>
      <c r="AU56" s="42"/>
      <c r="AV56" s="42"/>
      <c r="AW56" s="51"/>
    </row>
    <row r="57" spans="1:49" s="40" customFormat="1" ht="63.75" customHeight="1" x14ac:dyDescent="0.2">
      <c r="A57" s="42" t="s">
        <v>297</v>
      </c>
      <c r="B57" s="42"/>
      <c r="C57" s="42" t="s">
        <v>298</v>
      </c>
      <c r="D57" s="42" t="s">
        <v>299</v>
      </c>
      <c r="E57" s="42"/>
      <c r="F57" s="42" t="s">
        <v>266</v>
      </c>
      <c r="G57" s="42" t="s">
        <v>73</v>
      </c>
      <c r="H57" s="42" t="s">
        <v>74</v>
      </c>
      <c r="I57" s="42" t="s">
        <v>266</v>
      </c>
      <c r="J57" s="42" t="s">
        <v>300</v>
      </c>
      <c r="K57" s="42" t="s">
        <v>300</v>
      </c>
      <c r="L57" s="42" t="s">
        <v>77</v>
      </c>
      <c r="M57" s="42"/>
      <c r="N57" s="42">
        <v>796</v>
      </c>
      <c r="O57" s="44" t="s">
        <v>225</v>
      </c>
      <c r="P57" s="44">
        <v>1</v>
      </c>
      <c r="Q57" s="45" t="s">
        <v>276</v>
      </c>
      <c r="R57" s="45" t="s">
        <v>277</v>
      </c>
      <c r="S57" s="47">
        <v>740</v>
      </c>
      <c r="T57" s="47">
        <v>740</v>
      </c>
      <c r="U57" s="48">
        <f t="shared" si="45"/>
        <v>740000</v>
      </c>
      <c r="V57" s="42">
        <v>2021</v>
      </c>
      <c r="W57" s="42" t="s">
        <v>101</v>
      </c>
      <c r="X57" s="42">
        <v>2021</v>
      </c>
      <c r="Y57" s="51" t="s">
        <v>81</v>
      </c>
      <c r="Z57" s="52" t="s">
        <v>102</v>
      </c>
      <c r="AA57" s="42">
        <v>2021</v>
      </c>
      <c r="AB57" s="51" t="s">
        <v>82</v>
      </c>
      <c r="AC57" s="51">
        <v>2021</v>
      </c>
      <c r="AD57" s="51" t="s">
        <v>103</v>
      </c>
      <c r="AE57" s="52" t="s">
        <v>85</v>
      </c>
      <c r="AF57" s="51" t="s">
        <v>84</v>
      </c>
      <c r="AG57" s="60">
        <v>2021</v>
      </c>
      <c r="AH57" s="52" t="s">
        <v>86</v>
      </c>
      <c r="AI57" s="52" t="s">
        <v>226</v>
      </c>
      <c r="AJ57" s="52" t="s">
        <v>89</v>
      </c>
      <c r="AK57" s="42">
        <v>1</v>
      </c>
      <c r="AL57" s="45">
        <v>348277</v>
      </c>
      <c r="AM57" s="45" t="s">
        <v>90</v>
      </c>
      <c r="AN57" s="45">
        <v>0</v>
      </c>
      <c r="AO57" s="45">
        <v>0</v>
      </c>
      <c r="AP57" s="42"/>
      <c r="AQ57" s="53" t="s">
        <v>91</v>
      </c>
      <c r="AR57" s="51" t="s">
        <v>92</v>
      </c>
      <c r="AS57" s="42" t="s">
        <v>93</v>
      </c>
      <c r="AT57" s="42" t="s">
        <v>94</v>
      </c>
      <c r="AU57" s="42"/>
      <c r="AV57" s="42"/>
      <c r="AW57" s="51"/>
    </row>
    <row r="58" spans="1:49" s="40" customFormat="1" ht="89.25" customHeight="1" x14ac:dyDescent="0.2">
      <c r="A58" s="42" t="s">
        <v>301</v>
      </c>
      <c r="B58" s="42"/>
      <c r="C58" s="42" t="s">
        <v>70</v>
      </c>
      <c r="D58" s="42" t="s">
        <v>70</v>
      </c>
      <c r="E58" s="42"/>
      <c r="F58" s="42" t="s">
        <v>266</v>
      </c>
      <c r="G58" s="42" t="s">
        <v>73</v>
      </c>
      <c r="H58" s="42" t="s">
        <v>74</v>
      </c>
      <c r="I58" s="42" t="str">
        <f>F58</f>
        <v>СЭЭТО</v>
      </c>
      <c r="J58" s="42" t="s">
        <v>302</v>
      </c>
      <c r="K58" s="42" t="s">
        <v>302</v>
      </c>
      <c r="L58" s="42" t="s">
        <v>77</v>
      </c>
      <c r="M58" s="42"/>
      <c r="N58" s="42">
        <v>796</v>
      </c>
      <c r="O58" s="44" t="s">
        <v>225</v>
      </c>
      <c r="P58" s="44">
        <v>1</v>
      </c>
      <c r="Q58" s="45" t="s">
        <v>79</v>
      </c>
      <c r="R58" s="45" t="s">
        <v>80</v>
      </c>
      <c r="S58" s="47">
        <v>2964</v>
      </c>
      <c r="T58" s="47">
        <v>2964</v>
      </c>
      <c r="U58" s="48">
        <f t="shared" si="45"/>
        <v>2964000</v>
      </c>
      <c r="V58" s="42">
        <v>2021</v>
      </c>
      <c r="W58" s="42" t="s">
        <v>101</v>
      </c>
      <c r="X58" s="42">
        <v>2021</v>
      </c>
      <c r="Y58" s="42" t="s">
        <v>81</v>
      </c>
      <c r="Z58" s="76" t="s">
        <v>102</v>
      </c>
      <c r="AA58" s="42">
        <v>2021</v>
      </c>
      <c r="AB58" s="42" t="s">
        <v>82</v>
      </c>
      <c r="AC58" s="51">
        <v>2021</v>
      </c>
      <c r="AD58" s="42" t="s">
        <v>103</v>
      </c>
      <c r="AE58" s="59">
        <v>2021</v>
      </c>
      <c r="AF58" s="42" t="s">
        <v>84</v>
      </c>
      <c r="AG58" s="60">
        <v>2021</v>
      </c>
      <c r="AH58" s="52" t="s">
        <v>122</v>
      </c>
      <c r="AI58" s="52" t="s">
        <v>123</v>
      </c>
      <c r="AJ58" s="52" t="s">
        <v>89</v>
      </c>
      <c r="AK58" s="42">
        <v>1</v>
      </c>
      <c r="AL58" s="45">
        <v>348277</v>
      </c>
      <c r="AM58" s="45" t="s">
        <v>90</v>
      </c>
      <c r="AN58" s="45">
        <v>0</v>
      </c>
      <c r="AO58" s="45">
        <v>0</v>
      </c>
      <c r="AP58" s="42"/>
      <c r="AQ58" s="53" t="s">
        <v>91</v>
      </c>
      <c r="AR58" s="51" t="s">
        <v>92</v>
      </c>
      <c r="AS58" s="42" t="s">
        <v>93</v>
      </c>
      <c r="AT58" s="42" t="s">
        <v>94</v>
      </c>
      <c r="AU58" s="42"/>
      <c r="AV58" s="42"/>
      <c r="AW58" s="51"/>
    </row>
    <row r="59" spans="1:49" s="40" customFormat="1" ht="95.25" customHeight="1" x14ac:dyDescent="0.2">
      <c r="A59" s="42" t="s">
        <v>303</v>
      </c>
      <c r="B59" s="42"/>
      <c r="C59" s="42" t="s">
        <v>304</v>
      </c>
      <c r="D59" s="42" t="s">
        <v>305</v>
      </c>
      <c r="E59" s="42"/>
      <c r="F59" s="42" t="s">
        <v>266</v>
      </c>
      <c r="G59" s="42" t="s">
        <v>73</v>
      </c>
      <c r="H59" s="42" t="s">
        <v>74</v>
      </c>
      <c r="I59" s="42" t="s">
        <v>266</v>
      </c>
      <c r="J59" s="42" t="s">
        <v>306</v>
      </c>
      <c r="K59" s="42" t="s">
        <v>306</v>
      </c>
      <c r="L59" s="42" t="s">
        <v>77</v>
      </c>
      <c r="M59" s="42"/>
      <c r="N59" s="42">
        <v>796</v>
      </c>
      <c r="O59" s="44" t="s">
        <v>225</v>
      </c>
      <c r="P59" s="44">
        <v>35</v>
      </c>
      <c r="Q59" s="45" t="s">
        <v>276</v>
      </c>
      <c r="R59" s="45" t="s">
        <v>277</v>
      </c>
      <c r="S59" s="47">
        <v>585.048</v>
      </c>
      <c r="T59" s="47">
        <v>585.048</v>
      </c>
      <c r="U59" s="48">
        <f t="shared" si="45"/>
        <v>585048</v>
      </c>
      <c r="V59" s="42">
        <v>2021</v>
      </c>
      <c r="W59" s="42" t="s">
        <v>101</v>
      </c>
      <c r="X59" s="42">
        <v>2021</v>
      </c>
      <c r="Y59" s="51" t="s">
        <v>81</v>
      </c>
      <c r="Z59" s="52" t="s">
        <v>102</v>
      </c>
      <c r="AA59" s="42">
        <v>2021</v>
      </c>
      <c r="AB59" s="51" t="s">
        <v>82</v>
      </c>
      <c r="AC59" s="51">
        <v>2021</v>
      </c>
      <c r="AD59" s="51" t="s">
        <v>103</v>
      </c>
      <c r="AE59" s="52" t="s">
        <v>85</v>
      </c>
      <c r="AF59" s="51" t="s">
        <v>84</v>
      </c>
      <c r="AG59" s="60">
        <v>2021</v>
      </c>
      <c r="AH59" s="52" t="s">
        <v>86</v>
      </c>
      <c r="AI59" s="52" t="s">
        <v>226</v>
      </c>
      <c r="AJ59" s="52" t="s">
        <v>89</v>
      </c>
      <c r="AK59" s="42">
        <v>1</v>
      </c>
      <c r="AL59" s="45">
        <v>200611</v>
      </c>
      <c r="AM59" s="45" t="s">
        <v>90</v>
      </c>
      <c r="AN59" s="45">
        <v>1</v>
      </c>
      <c r="AO59" s="45">
        <v>0</v>
      </c>
      <c r="AP59" s="42"/>
      <c r="AQ59" s="53" t="s">
        <v>91</v>
      </c>
      <c r="AR59" s="51" t="s">
        <v>92</v>
      </c>
      <c r="AS59" s="42" t="s">
        <v>93</v>
      </c>
      <c r="AT59" s="42" t="s">
        <v>94</v>
      </c>
      <c r="AU59" s="51"/>
      <c r="AV59" s="42"/>
      <c r="AW59" s="51"/>
    </row>
    <row r="60" spans="1:49" s="40" customFormat="1" ht="75" customHeight="1" x14ac:dyDescent="0.2">
      <c r="A60" s="42" t="s">
        <v>307</v>
      </c>
      <c r="B60" s="42"/>
      <c r="C60" s="42" t="s">
        <v>272</v>
      </c>
      <c r="D60" s="42" t="s">
        <v>273</v>
      </c>
      <c r="E60" s="42"/>
      <c r="F60" s="42" t="s">
        <v>266</v>
      </c>
      <c r="G60" s="42" t="s">
        <v>73</v>
      </c>
      <c r="H60" s="42" t="s">
        <v>74</v>
      </c>
      <c r="I60" s="42" t="str">
        <f>F60</f>
        <v>СЭЭТО</v>
      </c>
      <c r="J60" s="42" t="s">
        <v>308</v>
      </c>
      <c r="K60" s="42" t="s">
        <v>308</v>
      </c>
      <c r="L60" s="42" t="s">
        <v>77</v>
      </c>
      <c r="M60" s="42"/>
      <c r="N60" s="42">
        <v>796</v>
      </c>
      <c r="O60" s="44" t="s">
        <v>225</v>
      </c>
      <c r="P60" s="44">
        <v>470</v>
      </c>
      <c r="Q60" s="45" t="s">
        <v>276</v>
      </c>
      <c r="R60" s="45" t="s">
        <v>277</v>
      </c>
      <c r="S60" s="47">
        <v>3026.9</v>
      </c>
      <c r="T60" s="47">
        <v>3026.9</v>
      </c>
      <c r="U60" s="48">
        <f t="shared" si="45"/>
        <v>3026900</v>
      </c>
      <c r="V60" s="42">
        <v>2021</v>
      </c>
      <c r="W60" s="42" t="s">
        <v>101</v>
      </c>
      <c r="X60" s="42">
        <v>2021</v>
      </c>
      <c r="Y60" s="42" t="s">
        <v>82</v>
      </c>
      <c r="Z60" s="76" t="s">
        <v>158</v>
      </c>
      <c r="AA60" s="42">
        <v>2021</v>
      </c>
      <c r="AB60" s="42" t="s">
        <v>103</v>
      </c>
      <c r="AC60" s="51">
        <v>2021</v>
      </c>
      <c r="AD60" s="42" t="s">
        <v>84</v>
      </c>
      <c r="AE60" s="59">
        <v>2021</v>
      </c>
      <c r="AF60" s="42" t="s">
        <v>122</v>
      </c>
      <c r="AG60" s="60">
        <v>2021</v>
      </c>
      <c r="AH60" s="52" t="s">
        <v>87</v>
      </c>
      <c r="AI60" s="52" t="s">
        <v>168</v>
      </c>
      <c r="AJ60" s="42" t="s">
        <v>89</v>
      </c>
      <c r="AK60" s="42">
        <v>1</v>
      </c>
      <c r="AL60" s="45">
        <v>200611</v>
      </c>
      <c r="AM60" s="45" t="s">
        <v>90</v>
      </c>
      <c r="AN60" s="42">
        <v>1</v>
      </c>
      <c r="AO60" s="45">
        <v>0</v>
      </c>
      <c r="AP60" s="42"/>
      <c r="AQ60" s="53" t="s">
        <v>91</v>
      </c>
      <c r="AR60" s="51" t="s">
        <v>92</v>
      </c>
      <c r="AS60" s="42" t="s">
        <v>93</v>
      </c>
      <c r="AT60" s="42" t="s">
        <v>94</v>
      </c>
      <c r="AU60" s="42"/>
      <c r="AV60" s="42"/>
      <c r="AW60" s="51"/>
    </row>
    <row r="61" spans="1:49" s="40" customFormat="1" ht="59.25" customHeight="1" x14ac:dyDescent="0.2">
      <c r="A61" s="42" t="s">
        <v>309</v>
      </c>
      <c r="B61" s="43" t="s">
        <v>310</v>
      </c>
      <c r="C61" s="42" t="s">
        <v>311</v>
      </c>
      <c r="D61" s="42" t="s">
        <v>312</v>
      </c>
      <c r="E61" s="42"/>
      <c r="F61" s="42" t="s">
        <v>313</v>
      </c>
      <c r="G61" s="42" t="s">
        <v>73</v>
      </c>
      <c r="H61" s="42" t="s">
        <v>74</v>
      </c>
      <c r="I61" s="42" t="s">
        <v>313</v>
      </c>
      <c r="J61" s="43" t="s">
        <v>314</v>
      </c>
      <c r="K61" s="42" t="str">
        <f>J61</f>
        <v>Поставка фильтров, масла и охлаждающей жидкости для ДГУ</v>
      </c>
      <c r="L61" s="42" t="s">
        <v>77</v>
      </c>
      <c r="M61" s="42"/>
      <c r="N61" s="42">
        <v>642</v>
      </c>
      <c r="O61" s="42" t="s">
        <v>78</v>
      </c>
      <c r="P61" s="44" t="s">
        <v>315</v>
      </c>
      <c r="Q61" s="45" t="s">
        <v>79</v>
      </c>
      <c r="R61" s="45" t="s">
        <v>80</v>
      </c>
      <c r="S61" s="55">
        <v>443</v>
      </c>
      <c r="T61" s="55">
        <f>S61</f>
        <v>443</v>
      </c>
      <c r="U61" s="57">
        <f t="shared" si="45"/>
        <v>443000</v>
      </c>
      <c r="V61" s="42">
        <v>2021</v>
      </c>
      <c r="W61" s="43" t="s">
        <v>81</v>
      </c>
      <c r="X61" s="42">
        <v>2021</v>
      </c>
      <c r="Y61" s="43" t="s">
        <v>82</v>
      </c>
      <c r="Z61" s="58" t="s">
        <v>158</v>
      </c>
      <c r="AA61" s="42">
        <v>2021</v>
      </c>
      <c r="AB61" s="43" t="s">
        <v>82</v>
      </c>
      <c r="AC61" s="51">
        <v>2021</v>
      </c>
      <c r="AD61" s="43" t="s">
        <v>103</v>
      </c>
      <c r="AE61" s="59">
        <v>2021</v>
      </c>
      <c r="AF61" s="43" t="s">
        <v>103</v>
      </c>
      <c r="AG61" s="60" t="s">
        <v>85</v>
      </c>
      <c r="AH61" s="50" t="s">
        <v>84</v>
      </c>
      <c r="AI61" s="50" t="s">
        <v>199</v>
      </c>
      <c r="AJ61" s="42" t="s">
        <v>89</v>
      </c>
      <c r="AK61" s="45">
        <v>1</v>
      </c>
      <c r="AL61" s="45">
        <v>200611</v>
      </c>
      <c r="AM61" s="45" t="s">
        <v>90</v>
      </c>
      <c r="AN61" s="45">
        <v>1</v>
      </c>
      <c r="AO61" s="45">
        <v>0</v>
      </c>
      <c r="AP61" s="42"/>
      <c r="AQ61" s="53" t="s">
        <v>91</v>
      </c>
      <c r="AR61" s="51" t="s">
        <v>92</v>
      </c>
      <c r="AS61" s="42" t="s">
        <v>93</v>
      </c>
      <c r="AT61" s="42" t="s">
        <v>94</v>
      </c>
      <c r="AU61" s="42"/>
      <c r="AV61" s="42"/>
      <c r="AW61" s="51" t="s">
        <v>316</v>
      </c>
    </row>
    <row r="62" spans="1:49" s="40" customFormat="1" ht="76.5" customHeight="1" x14ac:dyDescent="0.2">
      <c r="A62" s="42" t="s">
        <v>317</v>
      </c>
      <c r="B62" s="42"/>
      <c r="C62" s="42" t="s">
        <v>171</v>
      </c>
      <c r="D62" s="42" t="s">
        <v>318</v>
      </c>
      <c r="E62" s="42"/>
      <c r="F62" s="42" t="s">
        <v>313</v>
      </c>
      <c r="G62" s="42" t="s">
        <v>73</v>
      </c>
      <c r="H62" s="42" t="s">
        <v>74</v>
      </c>
      <c r="I62" s="42" t="s">
        <v>313</v>
      </c>
      <c r="J62" s="42" t="s">
        <v>319</v>
      </c>
      <c r="K62" s="42" t="str">
        <f>J62</f>
        <v>Поставка диагностического оборудования</v>
      </c>
      <c r="L62" s="42" t="s">
        <v>77</v>
      </c>
      <c r="M62" s="42"/>
      <c r="N62" s="42">
        <v>642</v>
      </c>
      <c r="O62" s="42" t="s">
        <v>78</v>
      </c>
      <c r="P62" s="44">
        <v>1</v>
      </c>
      <c r="Q62" s="45" t="s">
        <v>79</v>
      </c>
      <c r="R62" s="45" t="s">
        <v>80</v>
      </c>
      <c r="S62" s="47">
        <v>907.97799999999995</v>
      </c>
      <c r="T62" s="47">
        <v>907.97799999999995</v>
      </c>
      <c r="U62" s="48">
        <f t="shared" si="45"/>
        <v>907978</v>
      </c>
      <c r="V62" s="42">
        <v>2021</v>
      </c>
      <c r="W62" s="42" t="s">
        <v>101</v>
      </c>
      <c r="X62" s="42">
        <v>2021</v>
      </c>
      <c r="Y62" s="42" t="s">
        <v>81</v>
      </c>
      <c r="Z62" s="52" t="s">
        <v>102</v>
      </c>
      <c r="AA62" s="42">
        <v>2021</v>
      </c>
      <c r="AB62" s="42" t="s">
        <v>81</v>
      </c>
      <c r="AC62" s="42">
        <v>2021</v>
      </c>
      <c r="AD62" s="42" t="s">
        <v>82</v>
      </c>
      <c r="AE62" s="42">
        <v>2021</v>
      </c>
      <c r="AF62" s="42" t="s">
        <v>82</v>
      </c>
      <c r="AG62" s="42" t="s">
        <v>85</v>
      </c>
      <c r="AH62" s="42" t="s">
        <v>103</v>
      </c>
      <c r="AI62" s="42" t="s">
        <v>126</v>
      </c>
      <c r="AJ62" s="42" t="s">
        <v>89</v>
      </c>
      <c r="AK62" s="45">
        <v>1</v>
      </c>
      <c r="AL62" s="45">
        <v>200611</v>
      </c>
      <c r="AM62" s="45" t="s">
        <v>90</v>
      </c>
      <c r="AN62" s="45">
        <v>1</v>
      </c>
      <c r="AO62" s="45">
        <v>0</v>
      </c>
      <c r="AP62" s="42"/>
      <c r="AQ62" s="53" t="s">
        <v>91</v>
      </c>
      <c r="AR62" s="51" t="s">
        <v>92</v>
      </c>
      <c r="AS62" s="42" t="s">
        <v>93</v>
      </c>
      <c r="AT62" s="42" t="s">
        <v>94</v>
      </c>
      <c r="AU62" s="51"/>
      <c r="AV62" s="42"/>
      <c r="AW62" s="42"/>
    </row>
    <row r="63" spans="1:49" s="61" customFormat="1" ht="63.75" customHeight="1" x14ac:dyDescent="0.2">
      <c r="A63" s="42" t="s">
        <v>320</v>
      </c>
      <c r="B63" s="43" t="s">
        <v>111</v>
      </c>
      <c r="C63" s="42" t="s">
        <v>321</v>
      </c>
      <c r="D63" s="42" t="s">
        <v>322</v>
      </c>
      <c r="E63" s="42"/>
      <c r="F63" s="42" t="s">
        <v>313</v>
      </c>
      <c r="G63" s="42" t="s">
        <v>73</v>
      </c>
      <c r="H63" s="42" t="s">
        <v>74</v>
      </c>
      <c r="I63" s="42" t="s">
        <v>313</v>
      </c>
      <c r="J63" s="42" t="s">
        <v>323</v>
      </c>
      <c r="K63" s="42" t="str">
        <f t="shared" ref="K63:K69" si="47">J63</f>
        <v>Поставка контейнера (20 футов)</v>
      </c>
      <c r="L63" s="42" t="s">
        <v>77</v>
      </c>
      <c r="M63" s="42" t="s">
        <v>324</v>
      </c>
      <c r="N63" s="42">
        <v>796</v>
      </c>
      <c r="O63" s="44" t="s">
        <v>225</v>
      </c>
      <c r="P63" s="44">
        <v>1</v>
      </c>
      <c r="Q63" s="45" t="s">
        <v>79</v>
      </c>
      <c r="R63" s="45" t="s">
        <v>80</v>
      </c>
      <c r="S63" s="47">
        <v>266.33300000000003</v>
      </c>
      <c r="T63" s="47">
        <f>S63</f>
        <v>266.33300000000003</v>
      </c>
      <c r="U63" s="48">
        <f t="shared" si="45"/>
        <v>266333</v>
      </c>
      <c r="V63" s="42">
        <v>2021</v>
      </c>
      <c r="W63" s="43" t="s">
        <v>103</v>
      </c>
      <c r="X63" s="42">
        <v>2021</v>
      </c>
      <c r="Y63" s="49" t="s">
        <v>84</v>
      </c>
      <c r="Z63" s="50" t="s">
        <v>199</v>
      </c>
      <c r="AA63" s="42">
        <v>2021</v>
      </c>
      <c r="AB63" s="49" t="s">
        <v>86</v>
      </c>
      <c r="AC63" s="42">
        <v>2021</v>
      </c>
      <c r="AD63" s="49" t="s">
        <v>86</v>
      </c>
      <c r="AE63" s="42">
        <v>2021</v>
      </c>
      <c r="AF63" s="49" t="s">
        <v>86</v>
      </c>
      <c r="AG63" s="52" t="s">
        <v>85</v>
      </c>
      <c r="AH63" s="49" t="s">
        <v>113</v>
      </c>
      <c r="AI63" s="50" t="s">
        <v>114</v>
      </c>
      <c r="AJ63" s="42" t="s">
        <v>89</v>
      </c>
      <c r="AK63" s="45">
        <v>1</v>
      </c>
      <c r="AL63" s="45">
        <v>348277</v>
      </c>
      <c r="AM63" s="45" t="s">
        <v>90</v>
      </c>
      <c r="AN63" s="45">
        <v>0</v>
      </c>
      <c r="AO63" s="45">
        <v>0</v>
      </c>
      <c r="AP63" s="42"/>
      <c r="AQ63" s="53" t="s">
        <v>91</v>
      </c>
      <c r="AR63" s="51" t="s">
        <v>92</v>
      </c>
      <c r="AS63" s="42" t="s">
        <v>93</v>
      </c>
      <c r="AT63" s="42" t="s">
        <v>94</v>
      </c>
      <c r="AU63" s="42"/>
      <c r="AV63" s="42"/>
      <c r="AW63" s="51"/>
    </row>
    <row r="64" spans="1:49" s="40" customFormat="1" ht="89.25" customHeight="1" x14ac:dyDescent="0.2">
      <c r="A64" s="42" t="s">
        <v>325</v>
      </c>
      <c r="B64" s="43" t="s">
        <v>111</v>
      </c>
      <c r="C64" s="43" t="s">
        <v>326</v>
      </c>
      <c r="D64" s="43" t="s">
        <v>326</v>
      </c>
      <c r="E64" s="42"/>
      <c r="F64" s="42" t="s">
        <v>313</v>
      </c>
      <c r="G64" s="42" t="s">
        <v>73</v>
      </c>
      <c r="H64" s="42" t="s">
        <v>74</v>
      </c>
      <c r="I64" s="42" t="s">
        <v>313</v>
      </c>
      <c r="J64" s="43" t="s">
        <v>327</v>
      </c>
      <c r="K64" s="42" t="str">
        <f t="shared" si="47"/>
        <v>Поставка моторного масла и охлаждающей жидкости для дизельных генераторов</v>
      </c>
      <c r="L64" s="42" t="s">
        <v>77</v>
      </c>
      <c r="M64" s="42" t="s">
        <v>324</v>
      </c>
      <c r="N64" s="42">
        <v>796</v>
      </c>
      <c r="O64" s="44" t="s">
        <v>225</v>
      </c>
      <c r="P64" s="56">
        <v>300</v>
      </c>
      <c r="Q64" s="54" t="s">
        <v>216</v>
      </c>
      <c r="R64" s="54" t="s">
        <v>217</v>
      </c>
      <c r="S64" s="62">
        <v>13114.2</v>
      </c>
      <c r="T64" s="55">
        <f>S64</f>
        <v>13114.2</v>
      </c>
      <c r="U64" s="57">
        <f t="shared" si="45"/>
        <v>13114200</v>
      </c>
      <c r="V64" s="42">
        <v>2021</v>
      </c>
      <c r="W64" s="42" t="s">
        <v>105</v>
      </c>
      <c r="X64" s="42">
        <v>2021</v>
      </c>
      <c r="Y64" s="42" t="s">
        <v>101</v>
      </c>
      <c r="Z64" s="52" t="s">
        <v>185</v>
      </c>
      <c r="AA64" s="42">
        <v>2021</v>
      </c>
      <c r="AB64" s="51" t="s">
        <v>101</v>
      </c>
      <c r="AC64" s="42">
        <v>2021</v>
      </c>
      <c r="AD64" s="51" t="s">
        <v>81</v>
      </c>
      <c r="AE64" s="42">
        <v>2021</v>
      </c>
      <c r="AF64" s="51" t="s">
        <v>81</v>
      </c>
      <c r="AG64" s="52" t="s">
        <v>85</v>
      </c>
      <c r="AH64" s="51" t="s">
        <v>82</v>
      </c>
      <c r="AI64" s="52" t="s">
        <v>158</v>
      </c>
      <c r="AJ64" s="43" t="s">
        <v>89</v>
      </c>
      <c r="AK64" s="42">
        <v>1</v>
      </c>
      <c r="AL64" s="54">
        <v>200611</v>
      </c>
      <c r="AM64" s="45" t="s">
        <v>90</v>
      </c>
      <c r="AN64" s="45">
        <v>1</v>
      </c>
      <c r="AO64" s="45">
        <v>0</v>
      </c>
      <c r="AP64" s="42"/>
      <c r="AQ64" s="53" t="s">
        <v>91</v>
      </c>
      <c r="AR64" s="51" t="s">
        <v>92</v>
      </c>
      <c r="AS64" s="42" t="s">
        <v>93</v>
      </c>
      <c r="AT64" s="42" t="s">
        <v>94</v>
      </c>
      <c r="AU64" s="42"/>
      <c r="AV64" s="42"/>
      <c r="AW64" s="51"/>
    </row>
    <row r="65" spans="1:49" s="40" customFormat="1" ht="91.5" customHeight="1" x14ac:dyDescent="0.2">
      <c r="A65" s="42" t="s">
        <v>328</v>
      </c>
      <c r="B65" s="42"/>
      <c r="C65" s="42" t="s">
        <v>311</v>
      </c>
      <c r="D65" s="42" t="s">
        <v>312</v>
      </c>
      <c r="E65" s="42"/>
      <c r="F65" s="42" t="s">
        <v>313</v>
      </c>
      <c r="G65" s="42" t="s">
        <v>73</v>
      </c>
      <c r="H65" s="42" t="s">
        <v>74</v>
      </c>
      <c r="I65" s="42" t="s">
        <v>313</v>
      </c>
      <c r="J65" s="42" t="s">
        <v>329</v>
      </c>
      <c r="K65" s="42" t="str">
        <f t="shared" si="47"/>
        <v>Выполнение работ по ремонту ДГУ-3 Daihatsu и поставка запасных частей и материалов для ДГУ-3 Daihatsu</v>
      </c>
      <c r="L65" s="42" t="s">
        <v>77</v>
      </c>
      <c r="M65" s="42" t="s">
        <v>324</v>
      </c>
      <c r="N65" s="42">
        <v>642</v>
      </c>
      <c r="O65" s="42" t="s">
        <v>78</v>
      </c>
      <c r="P65" s="44">
        <v>1</v>
      </c>
      <c r="Q65" s="45" t="s">
        <v>79</v>
      </c>
      <c r="R65" s="45" t="s">
        <v>80</v>
      </c>
      <c r="S65" s="47">
        <v>41150.747000000003</v>
      </c>
      <c r="T65" s="47">
        <f>S65</f>
        <v>41150.747000000003</v>
      </c>
      <c r="U65" s="48">
        <f t="shared" si="45"/>
        <v>41150747</v>
      </c>
      <c r="V65" s="42">
        <v>2021</v>
      </c>
      <c r="W65" s="42" t="s">
        <v>101</v>
      </c>
      <c r="X65" s="42">
        <v>2021</v>
      </c>
      <c r="Y65" s="42" t="s">
        <v>81</v>
      </c>
      <c r="Z65" s="52" t="s">
        <v>102</v>
      </c>
      <c r="AA65" s="42">
        <v>2021</v>
      </c>
      <c r="AB65" s="51" t="s">
        <v>81</v>
      </c>
      <c r="AC65" s="42">
        <v>2021</v>
      </c>
      <c r="AD65" s="51" t="s">
        <v>82</v>
      </c>
      <c r="AE65" s="42">
        <v>2021</v>
      </c>
      <c r="AF65" s="51" t="s">
        <v>82</v>
      </c>
      <c r="AG65" s="52" t="s">
        <v>85</v>
      </c>
      <c r="AH65" s="51" t="s">
        <v>103</v>
      </c>
      <c r="AI65" s="52" t="s">
        <v>126</v>
      </c>
      <c r="AJ65" s="42" t="s">
        <v>330</v>
      </c>
      <c r="AK65" s="45">
        <v>1</v>
      </c>
      <c r="AL65" s="45">
        <v>200608</v>
      </c>
      <c r="AM65" s="45" t="s">
        <v>90</v>
      </c>
      <c r="AN65" s="45">
        <v>1</v>
      </c>
      <c r="AO65" s="45">
        <v>0</v>
      </c>
      <c r="AP65" s="42"/>
      <c r="AQ65" s="53" t="s">
        <v>119</v>
      </c>
      <c r="AR65" s="51" t="s">
        <v>92</v>
      </c>
      <c r="AS65" s="42" t="s">
        <v>93</v>
      </c>
      <c r="AT65" s="42" t="s">
        <v>94</v>
      </c>
      <c r="AU65" s="42"/>
      <c r="AV65" s="42"/>
      <c r="AW65" s="51"/>
    </row>
    <row r="66" spans="1:49" s="40" customFormat="1" ht="95.25" customHeight="1" x14ac:dyDescent="0.2">
      <c r="A66" s="42" t="s">
        <v>331</v>
      </c>
      <c r="B66" s="43" t="s">
        <v>111</v>
      </c>
      <c r="C66" s="42" t="s">
        <v>311</v>
      </c>
      <c r="D66" s="42" t="s">
        <v>312</v>
      </c>
      <c r="E66" s="42"/>
      <c r="F66" s="42" t="s">
        <v>313</v>
      </c>
      <c r="G66" s="42" t="s">
        <v>73</v>
      </c>
      <c r="H66" s="42" t="s">
        <v>74</v>
      </c>
      <c r="I66" s="42" t="s">
        <v>313</v>
      </c>
      <c r="J66" s="42" t="s">
        <v>332</v>
      </c>
      <c r="K66" s="42" t="str">
        <f t="shared" si="47"/>
        <v xml:space="preserve">Поставка запасных частей и материалов для ДГУ Caterpillar </v>
      </c>
      <c r="L66" s="42" t="s">
        <v>77</v>
      </c>
      <c r="M66" s="42" t="s">
        <v>324</v>
      </c>
      <c r="N66" s="42">
        <v>796</v>
      </c>
      <c r="O66" s="44" t="s">
        <v>225</v>
      </c>
      <c r="P66" s="44">
        <v>188</v>
      </c>
      <c r="Q66" s="45" t="s">
        <v>79</v>
      </c>
      <c r="R66" s="45" t="s">
        <v>80</v>
      </c>
      <c r="S66" s="47">
        <v>2000.9</v>
      </c>
      <c r="T66" s="47">
        <f>S66</f>
        <v>2000.9</v>
      </c>
      <c r="U66" s="48">
        <f t="shared" si="45"/>
        <v>2000900</v>
      </c>
      <c r="V66" s="42">
        <v>2021</v>
      </c>
      <c r="W66" s="43" t="s">
        <v>103</v>
      </c>
      <c r="X66" s="42">
        <v>2021</v>
      </c>
      <c r="Y66" s="43" t="s">
        <v>84</v>
      </c>
      <c r="Z66" s="50" t="s">
        <v>199</v>
      </c>
      <c r="AA66" s="42">
        <v>2021</v>
      </c>
      <c r="AB66" s="43" t="s">
        <v>84</v>
      </c>
      <c r="AC66" s="42">
        <v>2021</v>
      </c>
      <c r="AD66" s="49" t="s">
        <v>86</v>
      </c>
      <c r="AE66" s="42">
        <v>2021</v>
      </c>
      <c r="AF66" s="49" t="s">
        <v>113</v>
      </c>
      <c r="AG66" s="52" t="s">
        <v>85</v>
      </c>
      <c r="AH66" s="49" t="s">
        <v>115</v>
      </c>
      <c r="AI66" s="50" t="s">
        <v>149</v>
      </c>
      <c r="AJ66" s="42" t="s">
        <v>89</v>
      </c>
      <c r="AK66" s="45">
        <v>1</v>
      </c>
      <c r="AL66" s="45">
        <v>200611</v>
      </c>
      <c r="AM66" s="45" t="s">
        <v>90</v>
      </c>
      <c r="AN66" s="45">
        <v>1</v>
      </c>
      <c r="AO66" s="45">
        <v>0</v>
      </c>
      <c r="AP66" s="42"/>
      <c r="AQ66" s="53" t="s">
        <v>91</v>
      </c>
      <c r="AR66" s="51" t="s">
        <v>92</v>
      </c>
      <c r="AS66" s="42" t="s">
        <v>93</v>
      </c>
      <c r="AT66" s="42" t="s">
        <v>94</v>
      </c>
      <c r="AU66" s="42"/>
      <c r="AV66" s="42"/>
      <c r="AW66" s="51"/>
    </row>
    <row r="67" spans="1:49" s="40" customFormat="1" ht="89.25" customHeight="1" x14ac:dyDescent="0.2">
      <c r="A67" s="42" t="s">
        <v>333</v>
      </c>
      <c r="B67" s="43" t="s">
        <v>111</v>
      </c>
      <c r="C67" s="42" t="s">
        <v>311</v>
      </c>
      <c r="D67" s="42" t="s">
        <v>312</v>
      </c>
      <c r="E67" s="42"/>
      <c r="F67" s="42" t="s">
        <v>313</v>
      </c>
      <c r="G67" s="42" t="s">
        <v>73</v>
      </c>
      <c r="H67" s="42" t="s">
        <v>74</v>
      </c>
      <c r="I67" s="42" t="s">
        <v>313</v>
      </c>
      <c r="J67" s="42" t="s">
        <v>334</v>
      </c>
      <c r="K67" s="42" t="str">
        <f t="shared" si="47"/>
        <v>Поставка запасных частей и материалов для ДГУ Olympian GEP450-3</v>
      </c>
      <c r="L67" s="42" t="s">
        <v>77</v>
      </c>
      <c r="M67" s="42" t="s">
        <v>324</v>
      </c>
      <c r="N67" s="42">
        <v>796</v>
      </c>
      <c r="O67" s="44" t="s">
        <v>225</v>
      </c>
      <c r="P67" s="44">
        <v>77</v>
      </c>
      <c r="Q67" s="45" t="s">
        <v>79</v>
      </c>
      <c r="R67" s="45" t="s">
        <v>80</v>
      </c>
      <c r="S67" s="47">
        <v>1514</v>
      </c>
      <c r="T67" s="47">
        <v>1514</v>
      </c>
      <c r="U67" s="48">
        <f t="shared" si="45"/>
        <v>1514000</v>
      </c>
      <c r="V67" s="42">
        <v>2021</v>
      </c>
      <c r="W67" s="43" t="s">
        <v>103</v>
      </c>
      <c r="X67" s="42">
        <v>2021</v>
      </c>
      <c r="Y67" s="43" t="s">
        <v>84</v>
      </c>
      <c r="Z67" s="50" t="s">
        <v>199</v>
      </c>
      <c r="AA67" s="42">
        <v>2021</v>
      </c>
      <c r="AB67" s="43" t="s">
        <v>84</v>
      </c>
      <c r="AC67" s="42">
        <v>2021</v>
      </c>
      <c r="AD67" s="49" t="s">
        <v>86</v>
      </c>
      <c r="AE67" s="42">
        <v>2021</v>
      </c>
      <c r="AF67" s="49" t="s">
        <v>113</v>
      </c>
      <c r="AG67" s="52" t="s">
        <v>85</v>
      </c>
      <c r="AH67" s="49" t="s">
        <v>115</v>
      </c>
      <c r="AI67" s="50" t="s">
        <v>149</v>
      </c>
      <c r="AJ67" s="42" t="s">
        <v>89</v>
      </c>
      <c r="AK67" s="45">
        <v>1</v>
      </c>
      <c r="AL67" s="45">
        <v>200611</v>
      </c>
      <c r="AM67" s="45" t="s">
        <v>90</v>
      </c>
      <c r="AN67" s="45">
        <v>1</v>
      </c>
      <c r="AO67" s="45">
        <v>0</v>
      </c>
      <c r="AP67" s="42"/>
      <c r="AQ67" s="53" t="s">
        <v>91</v>
      </c>
      <c r="AR67" s="51" t="s">
        <v>92</v>
      </c>
      <c r="AS67" s="42" t="s">
        <v>93</v>
      </c>
      <c r="AT67" s="42" t="s">
        <v>94</v>
      </c>
      <c r="AU67" s="42"/>
      <c r="AV67" s="42"/>
      <c r="AW67" s="51"/>
    </row>
    <row r="68" spans="1:49" s="40" customFormat="1" ht="76.5" customHeight="1" x14ac:dyDescent="0.2">
      <c r="A68" s="42" t="s">
        <v>335</v>
      </c>
      <c r="B68" s="43" t="s">
        <v>111</v>
      </c>
      <c r="C68" s="42" t="s">
        <v>311</v>
      </c>
      <c r="D68" s="42" t="s">
        <v>312</v>
      </c>
      <c r="E68" s="43" t="s">
        <v>213</v>
      </c>
      <c r="F68" s="42" t="s">
        <v>313</v>
      </c>
      <c r="G68" s="42" t="s">
        <v>73</v>
      </c>
      <c r="H68" s="42" t="s">
        <v>74</v>
      </c>
      <c r="I68" s="42" t="s">
        <v>313</v>
      </c>
      <c r="J68" s="42" t="s">
        <v>336</v>
      </c>
      <c r="K68" s="42" t="str">
        <f t="shared" si="47"/>
        <v>Поставка запасных частей и материалов для ДГУ Doosan Doosan АД510-Т400</v>
      </c>
      <c r="L68" s="42" t="s">
        <v>77</v>
      </c>
      <c r="M68" s="42" t="s">
        <v>324</v>
      </c>
      <c r="N68" s="42">
        <v>796</v>
      </c>
      <c r="O68" s="44" t="s">
        <v>225</v>
      </c>
      <c r="P68" s="44">
        <v>75</v>
      </c>
      <c r="Q68" s="50" t="s">
        <v>337</v>
      </c>
      <c r="R68" s="43" t="s">
        <v>338</v>
      </c>
      <c r="S68" s="47">
        <v>184.6</v>
      </c>
      <c r="T68" s="47">
        <f>S68</f>
        <v>184.6</v>
      </c>
      <c r="U68" s="48">
        <f t="shared" si="45"/>
        <v>184600</v>
      </c>
      <c r="V68" s="42">
        <v>2021</v>
      </c>
      <c r="W68" s="43" t="s">
        <v>81</v>
      </c>
      <c r="X68" s="42">
        <v>2021</v>
      </c>
      <c r="Y68" s="43" t="s">
        <v>82</v>
      </c>
      <c r="Z68" s="50" t="s">
        <v>158</v>
      </c>
      <c r="AA68" s="42">
        <v>2021</v>
      </c>
      <c r="AB68" s="49" t="s">
        <v>82</v>
      </c>
      <c r="AC68" s="42">
        <v>2021</v>
      </c>
      <c r="AD68" s="49" t="s">
        <v>103</v>
      </c>
      <c r="AE68" s="42">
        <v>2021</v>
      </c>
      <c r="AF68" s="49" t="s">
        <v>103</v>
      </c>
      <c r="AG68" s="52" t="s">
        <v>85</v>
      </c>
      <c r="AH68" s="49" t="s">
        <v>84</v>
      </c>
      <c r="AI68" s="50" t="s">
        <v>199</v>
      </c>
      <c r="AJ68" s="42" t="s">
        <v>89</v>
      </c>
      <c r="AK68" s="45">
        <v>1</v>
      </c>
      <c r="AL68" s="45">
        <v>200611</v>
      </c>
      <c r="AM68" s="45" t="s">
        <v>90</v>
      </c>
      <c r="AN68" s="45">
        <v>1</v>
      </c>
      <c r="AO68" s="45">
        <v>0</v>
      </c>
      <c r="AP68" s="42"/>
      <c r="AQ68" s="63" t="s">
        <v>339</v>
      </c>
      <c r="AR68" s="51" t="s">
        <v>92</v>
      </c>
      <c r="AS68" s="42" t="s">
        <v>93</v>
      </c>
      <c r="AT68" s="42" t="s">
        <v>94</v>
      </c>
      <c r="AU68" s="42"/>
      <c r="AV68" s="42"/>
      <c r="AW68" s="51"/>
    </row>
    <row r="69" spans="1:49" s="40" customFormat="1" ht="76.5" customHeight="1" x14ac:dyDescent="0.2">
      <c r="A69" s="42" t="s">
        <v>340</v>
      </c>
      <c r="B69" s="42"/>
      <c r="C69" s="42" t="s">
        <v>311</v>
      </c>
      <c r="D69" s="42" t="s">
        <v>312</v>
      </c>
      <c r="E69" s="42"/>
      <c r="F69" s="42" t="s">
        <v>313</v>
      </c>
      <c r="G69" s="42" t="s">
        <v>73</v>
      </c>
      <c r="H69" s="42" t="s">
        <v>74</v>
      </c>
      <c r="I69" s="42" t="s">
        <v>313</v>
      </c>
      <c r="J69" s="42" t="s">
        <v>341</v>
      </c>
      <c r="K69" s="42" t="str">
        <f t="shared" si="47"/>
        <v>Поставка запасных частей и материалов для ДГ «Волжский Дизель имени Маминых»</v>
      </c>
      <c r="L69" s="42" t="s">
        <v>77</v>
      </c>
      <c r="M69" s="42" t="s">
        <v>324</v>
      </c>
      <c r="N69" s="42">
        <v>796</v>
      </c>
      <c r="O69" s="44" t="s">
        <v>225</v>
      </c>
      <c r="P69" s="44">
        <v>4546</v>
      </c>
      <c r="Q69" s="45" t="s">
        <v>79</v>
      </c>
      <c r="R69" s="45" t="s">
        <v>80</v>
      </c>
      <c r="S69" s="66">
        <v>18124.78</v>
      </c>
      <c r="T69" s="47">
        <f>S69</f>
        <v>18124.78</v>
      </c>
      <c r="U69" s="48">
        <f t="shared" si="45"/>
        <v>18124780</v>
      </c>
      <c r="V69" s="42">
        <v>2021</v>
      </c>
      <c r="W69" s="42" t="s">
        <v>105</v>
      </c>
      <c r="X69" s="42">
        <v>2021</v>
      </c>
      <c r="Y69" s="42" t="s">
        <v>101</v>
      </c>
      <c r="Z69" s="52" t="s">
        <v>185</v>
      </c>
      <c r="AA69" s="42">
        <v>2021</v>
      </c>
      <c r="AB69" s="51" t="s">
        <v>101</v>
      </c>
      <c r="AC69" s="42">
        <v>2021</v>
      </c>
      <c r="AD69" s="51" t="s">
        <v>81</v>
      </c>
      <c r="AE69" s="42">
        <v>2021</v>
      </c>
      <c r="AF69" s="51" t="s">
        <v>81</v>
      </c>
      <c r="AG69" s="52" t="s">
        <v>85</v>
      </c>
      <c r="AH69" s="51" t="s">
        <v>82</v>
      </c>
      <c r="AI69" s="52" t="s">
        <v>158</v>
      </c>
      <c r="AJ69" s="42" t="s">
        <v>330</v>
      </c>
      <c r="AK69" s="45">
        <v>1</v>
      </c>
      <c r="AL69" s="45">
        <v>200608</v>
      </c>
      <c r="AM69" s="45" t="s">
        <v>90</v>
      </c>
      <c r="AN69" s="45">
        <v>1</v>
      </c>
      <c r="AO69" s="45">
        <v>0</v>
      </c>
      <c r="AP69" s="42"/>
      <c r="AQ69" s="53" t="s">
        <v>91</v>
      </c>
      <c r="AR69" s="51" t="s">
        <v>92</v>
      </c>
      <c r="AS69" s="42" t="s">
        <v>93</v>
      </c>
      <c r="AT69" s="42" t="s">
        <v>94</v>
      </c>
      <c r="AU69" s="51"/>
      <c r="AV69" s="42"/>
      <c r="AW69" s="42"/>
    </row>
    <row r="70" spans="1:49" s="40" customFormat="1" ht="89.25" customHeight="1" x14ac:dyDescent="0.2">
      <c r="A70" s="42" t="s">
        <v>342</v>
      </c>
      <c r="B70" s="43" t="s">
        <v>111</v>
      </c>
      <c r="C70" s="42" t="s">
        <v>311</v>
      </c>
      <c r="D70" s="42" t="s">
        <v>312</v>
      </c>
      <c r="E70" s="42" t="s">
        <v>343</v>
      </c>
      <c r="F70" s="42" t="s">
        <v>313</v>
      </c>
      <c r="G70" s="42" t="s">
        <v>73</v>
      </c>
      <c r="H70" s="42" t="s">
        <v>74</v>
      </c>
      <c r="I70" s="42" t="s">
        <v>313</v>
      </c>
      <c r="J70" s="42" t="s">
        <v>344</v>
      </c>
      <c r="K70" s="42" t="str">
        <f>J70</f>
        <v>Поставка ЗИП и материалов для ДГУ</v>
      </c>
      <c r="L70" s="42" t="s">
        <v>77</v>
      </c>
      <c r="M70" s="42" t="s">
        <v>324</v>
      </c>
      <c r="N70" s="42">
        <v>796</v>
      </c>
      <c r="O70" s="44" t="s">
        <v>345</v>
      </c>
      <c r="P70" s="43">
        <v>4789</v>
      </c>
      <c r="Q70" s="54" t="s">
        <v>216</v>
      </c>
      <c r="R70" s="54" t="s">
        <v>217</v>
      </c>
      <c r="S70" s="62">
        <v>12451.6</v>
      </c>
      <c r="T70" s="55">
        <f>S70</f>
        <v>12451.6</v>
      </c>
      <c r="U70" s="57">
        <f t="shared" si="45"/>
        <v>12451600</v>
      </c>
      <c r="V70" s="42">
        <v>2021</v>
      </c>
      <c r="W70" s="42" t="s">
        <v>81</v>
      </c>
      <c r="X70" s="42">
        <v>2021</v>
      </c>
      <c r="Y70" s="51" t="s">
        <v>82</v>
      </c>
      <c r="Z70" s="52" t="s">
        <v>158</v>
      </c>
      <c r="AA70" s="42">
        <v>2021</v>
      </c>
      <c r="AB70" s="51" t="s">
        <v>82</v>
      </c>
      <c r="AC70" s="42">
        <v>2021</v>
      </c>
      <c r="AD70" s="51" t="s">
        <v>103</v>
      </c>
      <c r="AE70" s="42">
        <v>2021</v>
      </c>
      <c r="AF70" s="52" t="s">
        <v>103</v>
      </c>
      <c r="AG70" s="52" t="s">
        <v>85</v>
      </c>
      <c r="AH70" s="52" t="s">
        <v>84</v>
      </c>
      <c r="AI70" s="52" t="s">
        <v>199</v>
      </c>
      <c r="AJ70" s="42" t="s">
        <v>89</v>
      </c>
      <c r="AK70" s="45">
        <v>1</v>
      </c>
      <c r="AL70" s="45">
        <v>200611</v>
      </c>
      <c r="AM70" s="45" t="s">
        <v>90</v>
      </c>
      <c r="AN70" s="45">
        <v>1</v>
      </c>
      <c r="AO70" s="45">
        <v>0</v>
      </c>
      <c r="AP70" s="39"/>
      <c r="AQ70" s="53" t="s">
        <v>91</v>
      </c>
      <c r="AR70" s="51" t="s">
        <v>346</v>
      </c>
      <c r="AS70" s="42" t="s">
        <v>93</v>
      </c>
      <c r="AT70" s="42" t="s">
        <v>94</v>
      </c>
      <c r="AU70" s="51"/>
      <c r="AV70" s="42"/>
      <c r="AW70" s="42"/>
    </row>
    <row r="71" spans="1:49" s="40" customFormat="1" ht="89.25" customHeight="1" x14ac:dyDescent="0.2">
      <c r="A71" s="42" t="s">
        <v>347</v>
      </c>
      <c r="B71" s="42"/>
      <c r="C71" s="42" t="s">
        <v>348</v>
      </c>
      <c r="D71" s="42" t="s">
        <v>348</v>
      </c>
      <c r="E71" s="42"/>
      <c r="F71" s="42" t="s">
        <v>349</v>
      </c>
      <c r="G71" s="42" t="s">
        <v>73</v>
      </c>
      <c r="H71" s="42" t="s">
        <v>74</v>
      </c>
      <c r="I71" s="42" t="s">
        <v>349</v>
      </c>
      <c r="J71" s="42" t="s">
        <v>350</v>
      </c>
      <c r="K71" s="42" t="s">
        <v>350</v>
      </c>
      <c r="L71" s="42" t="s">
        <v>77</v>
      </c>
      <c r="M71" s="42"/>
      <c r="N71" s="42">
        <v>642</v>
      </c>
      <c r="O71" s="42" t="s">
        <v>78</v>
      </c>
      <c r="P71" s="44">
        <v>1</v>
      </c>
      <c r="Q71" s="45" t="s">
        <v>79</v>
      </c>
      <c r="R71" s="45" t="s">
        <v>80</v>
      </c>
      <c r="S71" s="47">
        <v>296</v>
      </c>
      <c r="T71" s="47">
        <f>S71</f>
        <v>296</v>
      </c>
      <c r="U71" s="48">
        <f t="shared" si="45"/>
        <v>296000</v>
      </c>
      <c r="V71" s="42">
        <v>2021</v>
      </c>
      <c r="W71" s="42" t="s">
        <v>81</v>
      </c>
      <c r="X71" s="42">
        <v>2021</v>
      </c>
      <c r="Y71" s="51" t="s">
        <v>82</v>
      </c>
      <c r="Z71" s="52" t="s">
        <v>158</v>
      </c>
      <c r="AA71" s="42">
        <v>2021</v>
      </c>
      <c r="AB71" s="51" t="s">
        <v>103</v>
      </c>
      <c r="AC71" s="42">
        <v>2021</v>
      </c>
      <c r="AD71" s="51" t="s">
        <v>103</v>
      </c>
      <c r="AE71" s="42">
        <v>2021</v>
      </c>
      <c r="AF71" s="51" t="s">
        <v>84</v>
      </c>
      <c r="AG71" s="42">
        <v>2021</v>
      </c>
      <c r="AH71" s="51" t="s">
        <v>116</v>
      </c>
      <c r="AI71" s="52" t="s">
        <v>351</v>
      </c>
      <c r="AJ71" s="42" t="s">
        <v>89</v>
      </c>
      <c r="AK71" s="45">
        <v>1</v>
      </c>
      <c r="AL71" s="45">
        <v>348277</v>
      </c>
      <c r="AM71" s="45" t="s">
        <v>90</v>
      </c>
      <c r="AN71" s="42">
        <v>0</v>
      </c>
      <c r="AO71" s="45"/>
      <c r="AP71" s="49"/>
      <c r="AQ71" s="53" t="s">
        <v>91</v>
      </c>
      <c r="AR71" s="51" t="s">
        <v>92</v>
      </c>
      <c r="AS71" s="42" t="s">
        <v>93</v>
      </c>
      <c r="AT71" s="42" t="s">
        <v>94</v>
      </c>
      <c r="AU71" s="42"/>
      <c r="AV71" s="42"/>
      <c r="AW71" s="51"/>
    </row>
    <row r="72" spans="1:49" s="40" customFormat="1" ht="80.25" customHeight="1" x14ac:dyDescent="0.2">
      <c r="A72" s="42" t="s">
        <v>352</v>
      </c>
      <c r="B72" s="43" t="s">
        <v>111</v>
      </c>
      <c r="C72" s="42" t="s">
        <v>70</v>
      </c>
      <c r="D72" s="42" t="s">
        <v>353</v>
      </c>
      <c r="E72" s="42"/>
      <c r="F72" s="42" t="s">
        <v>349</v>
      </c>
      <c r="G72" s="42" t="s">
        <v>73</v>
      </c>
      <c r="H72" s="42" t="s">
        <v>74</v>
      </c>
      <c r="I72" s="42" t="s">
        <v>349</v>
      </c>
      <c r="J72" s="42" t="s">
        <v>354</v>
      </c>
      <c r="K72" s="42" t="s">
        <v>354</v>
      </c>
      <c r="L72" s="42" t="s">
        <v>77</v>
      </c>
      <c r="M72" s="42"/>
      <c r="N72" s="42">
        <v>796</v>
      </c>
      <c r="O72" s="44" t="s">
        <v>225</v>
      </c>
      <c r="P72" s="44">
        <v>6</v>
      </c>
      <c r="Q72" s="45" t="s">
        <v>79</v>
      </c>
      <c r="R72" s="45" t="s">
        <v>80</v>
      </c>
      <c r="S72" s="47">
        <v>950</v>
      </c>
      <c r="T72" s="47">
        <f t="shared" ref="T72:T79" si="48">S72</f>
        <v>950</v>
      </c>
      <c r="U72" s="48">
        <f t="shared" si="45"/>
        <v>950000</v>
      </c>
      <c r="V72" s="42">
        <v>2021</v>
      </c>
      <c r="W72" s="43" t="s">
        <v>84</v>
      </c>
      <c r="X72" s="42">
        <v>2021</v>
      </c>
      <c r="Y72" s="49" t="s">
        <v>86</v>
      </c>
      <c r="Z72" s="50" t="s">
        <v>226</v>
      </c>
      <c r="AA72" s="42">
        <v>2021</v>
      </c>
      <c r="AB72" s="49" t="s">
        <v>86</v>
      </c>
      <c r="AC72" s="42">
        <v>2021</v>
      </c>
      <c r="AD72" s="49" t="s">
        <v>113</v>
      </c>
      <c r="AE72" s="42">
        <v>2021</v>
      </c>
      <c r="AF72" s="49" t="s">
        <v>115</v>
      </c>
      <c r="AG72" s="42">
        <v>2021</v>
      </c>
      <c r="AH72" s="51" t="s">
        <v>116</v>
      </c>
      <c r="AI72" s="52" t="s">
        <v>351</v>
      </c>
      <c r="AJ72" s="42" t="s">
        <v>135</v>
      </c>
      <c r="AK72" s="45">
        <v>0</v>
      </c>
      <c r="AL72" s="45">
        <v>348346</v>
      </c>
      <c r="AM72" s="45" t="s">
        <v>90</v>
      </c>
      <c r="AN72" s="42">
        <v>0</v>
      </c>
      <c r="AO72" s="42">
        <v>4</v>
      </c>
      <c r="AP72" s="49"/>
      <c r="AQ72" s="53" t="s">
        <v>91</v>
      </c>
      <c r="AR72" s="51"/>
      <c r="AS72" s="42" t="s">
        <v>93</v>
      </c>
      <c r="AT72" s="42" t="s">
        <v>94</v>
      </c>
      <c r="AU72" s="42"/>
      <c r="AV72" s="64"/>
      <c r="AW72" s="64"/>
    </row>
    <row r="73" spans="1:49" s="40" customFormat="1" ht="85.5" customHeight="1" x14ac:dyDescent="0.2">
      <c r="A73" s="42" t="s">
        <v>355</v>
      </c>
      <c r="B73" s="43" t="s">
        <v>111</v>
      </c>
      <c r="C73" s="42" t="s">
        <v>70</v>
      </c>
      <c r="D73" s="42" t="s">
        <v>356</v>
      </c>
      <c r="E73" s="42"/>
      <c r="F73" s="42" t="s">
        <v>349</v>
      </c>
      <c r="G73" s="42" t="s">
        <v>73</v>
      </c>
      <c r="H73" s="42" t="s">
        <v>74</v>
      </c>
      <c r="I73" s="42" t="s">
        <v>349</v>
      </c>
      <c r="J73" s="42" t="s">
        <v>357</v>
      </c>
      <c r="K73" s="42" t="s">
        <v>357</v>
      </c>
      <c r="L73" s="42" t="s">
        <v>77</v>
      </c>
      <c r="M73" s="42"/>
      <c r="N73" s="42">
        <v>642</v>
      </c>
      <c r="O73" s="42" t="s">
        <v>78</v>
      </c>
      <c r="P73" s="44">
        <v>1</v>
      </c>
      <c r="Q73" s="45" t="s">
        <v>79</v>
      </c>
      <c r="R73" s="45" t="s">
        <v>80</v>
      </c>
      <c r="S73" s="47">
        <v>1500</v>
      </c>
      <c r="T73" s="47">
        <f t="shared" si="48"/>
        <v>1500</v>
      </c>
      <c r="U73" s="48">
        <f t="shared" si="45"/>
        <v>1500000</v>
      </c>
      <c r="V73" s="42">
        <v>2021</v>
      </c>
      <c r="W73" s="43" t="s">
        <v>86</v>
      </c>
      <c r="X73" s="42">
        <v>2021</v>
      </c>
      <c r="Y73" s="49" t="s">
        <v>113</v>
      </c>
      <c r="Z73" s="50" t="s">
        <v>114</v>
      </c>
      <c r="AA73" s="42">
        <v>2021</v>
      </c>
      <c r="AB73" s="49" t="s">
        <v>113</v>
      </c>
      <c r="AC73" s="42">
        <v>2021</v>
      </c>
      <c r="AD73" s="49" t="s">
        <v>115</v>
      </c>
      <c r="AE73" s="42">
        <v>2021</v>
      </c>
      <c r="AF73" s="49" t="s">
        <v>122</v>
      </c>
      <c r="AG73" s="42">
        <v>2021</v>
      </c>
      <c r="AH73" s="51" t="s">
        <v>116</v>
      </c>
      <c r="AI73" s="52" t="s">
        <v>351</v>
      </c>
      <c r="AJ73" s="42" t="s">
        <v>135</v>
      </c>
      <c r="AK73" s="45">
        <v>0</v>
      </c>
      <c r="AL73" s="45">
        <v>348346</v>
      </c>
      <c r="AM73" s="45" t="s">
        <v>90</v>
      </c>
      <c r="AN73" s="42">
        <v>0</v>
      </c>
      <c r="AO73" s="45">
        <v>4</v>
      </c>
      <c r="AP73" s="49"/>
      <c r="AQ73" s="53" t="s">
        <v>91</v>
      </c>
      <c r="AR73" s="51"/>
      <c r="AS73" s="42" t="s">
        <v>93</v>
      </c>
      <c r="AT73" s="42" t="s">
        <v>94</v>
      </c>
      <c r="AU73" s="49" t="s">
        <v>358</v>
      </c>
      <c r="AV73" s="42"/>
      <c r="AW73" s="51"/>
    </row>
    <row r="74" spans="1:49" s="40" customFormat="1" ht="102" customHeight="1" x14ac:dyDescent="0.2">
      <c r="A74" s="42" t="s">
        <v>359</v>
      </c>
      <c r="B74" s="42"/>
      <c r="C74" s="42" t="s">
        <v>70</v>
      </c>
      <c r="D74" s="42" t="s">
        <v>356</v>
      </c>
      <c r="E74" s="42"/>
      <c r="F74" s="42" t="s">
        <v>349</v>
      </c>
      <c r="G74" s="42" t="s">
        <v>73</v>
      </c>
      <c r="H74" s="42" t="s">
        <v>74</v>
      </c>
      <c r="I74" s="42" t="s">
        <v>349</v>
      </c>
      <c r="J74" s="42" t="s">
        <v>360</v>
      </c>
      <c r="K74" s="42" t="s">
        <v>360</v>
      </c>
      <c r="L74" s="42" t="s">
        <v>77</v>
      </c>
      <c r="M74" s="42"/>
      <c r="N74" s="42">
        <v>642</v>
      </c>
      <c r="O74" s="42" t="s">
        <v>78</v>
      </c>
      <c r="P74" s="44">
        <v>1</v>
      </c>
      <c r="Q74" s="45" t="s">
        <v>79</v>
      </c>
      <c r="R74" s="45" t="s">
        <v>80</v>
      </c>
      <c r="S74" s="47">
        <v>1200</v>
      </c>
      <c r="T74" s="47">
        <f t="shared" si="48"/>
        <v>1200</v>
      </c>
      <c r="U74" s="48">
        <f t="shared" si="45"/>
        <v>1200000</v>
      </c>
      <c r="V74" s="42">
        <v>2021</v>
      </c>
      <c r="W74" s="42" t="s">
        <v>86</v>
      </c>
      <c r="X74" s="42">
        <v>2021</v>
      </c>
      <c r="Y74" s="51" t="s">
        <v>113</v>
      </c>
      <c r="Z74" s="52" t="s">
        <v>114</v>
      </c>
      <c r="AA74" s="42">
        <v>2021</v>
      </c>
      <c r="AB74" s="51" t="s">
        <v>115</v>
      </c>
      <c r="AC74" s="42">
        <v>2021</v>
      </c>
      <c r="AD74" s="51" t="s">
        <v>115</v>
      </c>
      <c r="AE74" s="42">
        <v>2021</v>
      </c>
      <c r="AF74" s="51" t="s">
        <v>122</v>
      </c>
      <c r="AG74" s="42">
        <v>2021</v>
      </c>
      <c r="AH74" s="51" t="s">
        <v>116</v>
      </c>
      <c r="AI74" s="52" t="s">
        <v>351</v>
      </c>
      <c r="AJ74" s="42" t="s">
        <v>135</v>
      </c>
      <c r="AK74" s="45">
        <v>0</v>
      </c>
      <c r="AL74" s="45">
        <v>348346</v>
      </c>
      <c r="AM74" s="45" t="s">
        <v>90</v>
      </c>
      <c r="AN74" s="42">
        <v>0</v>
      </c>
      <c r="AO74" s="45">
        <v>4</v>
      </c>
      <c r="AP74" s="49"/>
      <c r="AQ74" s="53" t="s">
        <v>91</v>
      </c>
      <c r="AR74" s="51"/>
      <c r="AS74" s="42" t="s">
        <v>93</v>
      </c>
      <c r="AT74" s="42" t="s">
        <v>94</v>
      </c>
      <c r="AU74" s="51"/>
      <c r="AV74" s="42"/>
      <c r="AW74" s="51"/>
    </row>
    <row r="75" spans="1:49" s="40" customFormat="1" ht="90.75" customHeight="1" x14ac:dyDescent="0.2">
      <c r="A75" s="42" t="s">
        <v>361</v>
      </c>
      <c r="B75" s="42"/>
      <c r="C75" s="42" t="s">
        <v>362</v>
      </c>
      <c r="D75" s="42" t="s">
        <v>363</v>
      </c>
      <c r="E75" s="42"/>
      <c r="F75" s="42" t="s">
        <v>349</v>
      </c>
      <c r="G75" s="42" t="s">
        <v>73</v>
      </c>
      <c r="H75" s="42" t="s">
        <v>74</v>
      </c>
      <c r="I75" s="42" t="s">
        <v>349</v>
      </c>
      <c r="J75" s="42" t="s">
        <v>364</v>
      </c>
      <c r="K75" s="42" t="s">
        <v>365</v>
      </c>
      <c r="L75" s="42" t="s">
        <v>77</v>
      </c>
      <c r="M75" s="42" t="s">
        <v>324</v>
      </c>
      <c r="N75" s="42">
        <v>642</v>
      </c>
      <c r="O75" s="42" t="s">
        <v>78</v>
      </c>
      <c r="P75" s="44">
        <v>1</v>
      </c>
      <c r="Q75" s="45" t="s">
        <v>79</v>
      </c>
      <c r="R75" s="45" t="s">
        <v>80</v>
      </c>
      <c r="S75" s="47">
        <v>95</v>
      </c>
      <c r="T75" s="47">
        <f t="shared" si="48"/>
        <v>95</v>
      </c>
      <c r="U75" s="48">
        <f t="shared" si="45"/>
        <v>95000</v>
      </c>
      <c r="V75" s="42">
        <v>2021</v>
      </c>
      <c r="W75" s="42" t="s">
        <v>103</v>
      </c>
      <c r="X75" s="42">
        <v>2021</v>
      </c>
      <c r="Y75" s="51" t="s">
        <v>84</v>
      </c>
      <c r="Z75" s="52" t="s">
        <v>199</v>
      </c>
      <c r="AA75" s="42">
        <v>2021</v>
      </c>
      <c r="AB75" s="51" t="s">
        <v>86</v>
      </c>
      <c r="AC75" s="42">
        <v>2021</v>
      </c>
      <c r="AD75" s="51" t="s">
        <v>86</v>
      </c>
      <c r="AE75" s="42">
        <v>2021</v>
      </c>
      <c r="AF75" s="51" t="s">
        <v>113</v>
      </c>
      <c r="AG75" s="42">
        <v>2021</v>
      </c>
      <c r="AH75" s="51" t="s">
        <v>116</v>
      </c>
      <c r="AI75" s="52" t="s">
        <v>351</v>
      </c>
      <c r="AJ75" s="42" t="s">
        <v>135</v>
      </c>
      <c r="AK75" s="45">
        <v>0</v>
      </c>
      <c r="AL75" s="45">
        <v>348346</v>
      </c>
      <c r="AM75" s="45" t="s">
        <v>90</v>
      </c>
      <c r="AN75" s="42">
        <v>0</v>
      </c>
      <c r="AO75" s="45">
        <v>4</v>
      </c>
      <c r="AP75" s="49"/>
      <c r="AQ75" s="53" t="s">
        <v>91</v>
      </c>
      <c r="AR75" s="51"/>
      <c r="AS75" s="42" t="s">
        <v>93</v>
      </c>
      <c r="AT75" s="42" t="s">
        <v>94</v>
      </c>
      <c r="AU75" s="51"/>
      <c r="AV75" s="51"/>
      <c r="AW75" s="51"/>
    </row>
    <row r="76" spans="1:49" s="40" customFormat="1" ht="89.25" customHeight="1" x14ac:dyDescent="0.2">
      <c r="A76" s="42" t="s">
        <v>366</v>
      </c>
      <c r="B76" s="42"/>
      <c r="C76" s="42" t="s">
        <v>367</v>
      </c>
      <c r="D76" s="42" t="s">
        <v>368</v>
      </c>
      <c r="E76" s="42"/>
      <c r="F76" s="42" t="s">
        <v>349</v>
      </c>
      <c r="G76" s="42" t="s">
        <v>73</v>
      </c>
      <c r="H76" s="42" t="s">
        <v>74</v>
      </c>
      <c r="I76" s="42" t="s">
        <v>349</v>
      </c>
      <c r="J76" s="42" t="s">
        <v>369</v>
      </c>
      <c r="K76" s="42" t="s">
        <v>370</v>
      </c>
      <c r="L76" s="42" t="s">
        <v>77</v>
      </c>
      <c r="M76" s="42" t="s">
        <v>324</v>
      </c>
      <c r="N76" s="42">
        <v>642</v>
      </c>
      <c r="O76" s="42" t="s">
        <v>78</v>
      </c>
      <c r="P76" s="44">
        <v>1</v>
      </c>
      <c r="Q76" s="45" t="s">
        <v>79</v>
      </c>
      <c r="R76" s="45" t="s">
        <v>80</v>
      </c>
      <c r="S76" s="47">
        <v>567</v>
      </c>
      <c r="T76" s="47">
        <f t="shared" si="48"/>
        <v>567</v>
      </c>
      <c r="U76" s="48">
        <f t="shared" si="45"/>
        <v>567000</v>
      </c>
      <c r="V76" s="42">
        <v>2021</v>
      </c>
      <c r="W76" s="42" t="s">
        <v>103</v>
      </c>
      <c r="X76" s="42">
        <v>2021</v>
      </c>
      <c r="Y76" s="51" t="s">
        <v>84</v>
      </c>
      <c r="Z76" s="52" t="s">
        <v>199</v>
      </c>
      <c r="AA76" s="42">
        <v>2021</v>
      </c>
      <c r="AB76" s="51" t="s">
        <v>86</v>
      </c>
      <c r="AC76" s="42">
        <v>2021</v>
      </c>
      <c r="AD76" s="51" t="s">
        <v>86</v>
      </c>
      <c r="AE76" s="42">
        <v>2021</v>
      </c>
      <c r="AF76" s="51" t="s">
        <v>113</v>
      </c>
      <c r="AG76" s="42">
        <v>2021</v>
      </c>
      <c r="AH76" s="51" t="s">
        <v>116</v>
      </c>
      <c r="AI76" s="52" t="s">
        <v>351</v>
      </c>
      <c r="AJ76" s="42" t="s">
        <v>89</v>
      </c>
      <c r="AK76" s="45">
        <v>1</v>
      </c>
      <c r="AL76" s="45">
        <v>348277</v>
      </c>
      <c r="AM76" s="45" t="s">
        <v>90</v>
      </c>
      <c r="AN76" s="42">
        <v>0</v>
      </c>
      <c r="AO76" s="45"/>
      <c r="AP76" s="49"/>
      <c r="AQ76" s="53" t="s">
        <v>91</v>
      </c>
      <c r="AR76" s="51" t="s">
        <v>92</v>
      </c>
      <c r="AS76" s="42" t="s">
        <v>93</v>
      </c>
      <c r="AT76" s="42" t="s">
        <v>94</v>
      </c>
      <c r="AU76" s="51"/>
      <c r="AV76" s="42"/>
      <c r="AW76" s="51"/>
    </row>
    <row r="77" spans="1:49" s="40" customFormat="1" ht="84" customHeight="1" x14ac:dyDescent="0.2">
      <c r="A77" s="42" t="s">
        <v>371</v>
      </c>
      <c r="B77" s="42"/>
      <c r="C77" s="42" t="s">
        <v>372</v>
      </c>
      <c r="D77" s="42" t="s">
        <v>143</v>
      </c>
      <c r="E77" s="42"/>
      <c r="F77" s="42" t="s">
        <v>349</v>
      </c>
      <c r="G77" s="42" t="s">
        <v>73</v>
      </c>
      <c r="H77" s="42" t="s">
        <v>74</v>
      </c>
      <c r="I77" s="42" t="s">
        <v>349</v>
      </c>
      <c r="J77" s="42" t="s">
        <v>373</v>
      </c>
      <c r="K77" s="42" t="s">
        <v>373</v>
      </c>
      <c r="L77" s="42" t="s">
        <v>77</v>
      </c>
      <c r="M77" s="42"/>
      <c r="N77" s="42">
        <v>642</v>
      </c>
      <c r="O77" s="42" t="s">
        <v>78</v>
      </c>
      <c r="P77" s="44">
        <v>1</v>
      </c>
      <c r="Q77" s="45" t="s">
        <v>79</v>
      </c>
      <c r="R77" s="45" t="s">
        <v>80</v>
      </c>
      <c r="S77" s="47">
        <v>600</v>
      </c>
      <c r="T77" s="47">
        <f t="shared" si="48"/>
        <v>600</v>
      </c>
      <c r="U77" s="48">
        <f t="shared" si="45"/>
        <v>600000</v>
      </c>
      <c r="V77" s="42">
        <v>2021</v>
      </c>
      <c r="W77" s="42" t="s">
        <v>86</v>
      </c>
      <c r="X77" s="42">
        <v>2021</v>
      </c>
      <c r="Y77" s="51" t="s">
        <v>113</v>
      </c>
      <c r="Z77" s="52" t="s">
        <v>114</v>
      </c>
      <c r="AA77" s="42">
        <v>2021</v>
      </c>
      <c r="AB77" s="51" t="s">
        <v>115</v>
      </c>
      <c r="AC77" s="42">
        <v>2021</v>
      </c>
      <c r="AD77" s="51" t="s">
        <v>115</v>
      </c>
      <c r="AE77" s="42">
        <v>2021</v>
      </c>
      <c r="AF77" s="51" t="s">
        <v>122</v>
      </c>
      <c r="AG77" s="42">
        <v>2021</v>
      </c>
      <c r="AH77" s="51" t="s">
        <v>116</v>
      </c>
      <c r="AI77" s="52" t="s">
        <v>351</v>
      </c>
      <c r="AJ77" s="42" t="s">
        <v>135</v>
      </c>
      <c r="AK77" s="45">
        <v>0</v>
      </c>
      <c r="AL77" s="45">
        <v>348346</v>
      </c>
      <c r="AM77" s="45" t="s">
        <v>90</v>
      </c>
      <c r="AN77" s="42">
        <v>0</v>
      </c>
      <c r="AO77" s="45">
        <v>4</v>
      </c>
      <c r="AP77" s="49"/>
      <c r="AQ77" s="53" t="s">
        <v>119</v>
      </c>
      <c r="AR77" s="51"/>
      <c r="AS77" s="42" t="s">
        <v>93</v>
      </c>
      <c r="AT77" s="42" t="s">
        <v>94</v>
      </c>
      <c r="AU77" s="51"/>
      <c r="AV77" s="42"/>
      <c r="AW77" s="51"/>
    </row>
    <row r="78" spans="1:49" s="40" customFormat="1" ht="81.75" customHeight="1" x14ac:dyDescent="0.2">
      <c r="A78" s="42" t="s">
        <v>374</v>
      </c>
      <c r="B78" s="43" t="s">
        <v>111</v>
      </c>
      <c r="C78" s="42" t="s">
        <v>375</v>
      </c>
      <c r="D78" s="42" t="s">
        <v>138</v>
      </c>
      <c r="E78" s="42"/>
      <c r="F78" s="42" t="s">
        <v>349</v>
      </c>
      <c r="G78" s="42" t="s">
        <v>73</v>
      </c>
      <c r="H78" s="42" t="s">
        <v>74</v>
      </c>
      <c r="I78" s="42" t="s">
        <v>349</v>
      </c>
      <c r="J78" s="42" t="s">
        <v>376</v>
      </c>
      <c r="K78" s="42" t="s">
        <v>376</v>
      </c>
      <c r="L78" s="42" t="s">
        <v>77</v>
      </c>
      <c r="M78" s="42"/>
      <c r="N78" s="42">
        <v>796</v>
      </c>
      <c r="O78" s="44" t="s">
        <v>225</v>
      </c>
      <c r="P78" s="44">
        <v>10</v>
      </c>
      <c r="Q78" s="45" t="s">
        <v>79</v>
      </c>
      <c r="R78" s="45" t="s">
        <v>80</v>
      </c>
      <c r="S78" s="47">
        <v>700</v>
      </c>
      <c r="T78" s="47">
        <f t="shared" si="48"/>
        <v>700</v>
      </c>
      <c r="U78" s="48">
        <f t="shared" si="45"/>
        <v>700000</v>
      </c>
      <c r="V78" s="42">
        <v>2021</v>
      </c>
      <c r="W78" s="42" t="s">
        <v>81</v>
      </c>
      <c r="X78" s="42">
        <v>2021</v>
      </c>
      <c r="Y78" s="51" t="s">
        <v>82</v>
      </c>
      <c r="Z78" s="52" t="s">
        <v>158</v>
      </c>
      <c r="AA78" s="42">
        <v>2021</v>
      </c>
      <c r="AB78" s="51" t="s">
        <v>103</v>
      </c>
      <c r="AC78" s="42">
        <v>2021</v>
      </c>
      <c r="AD78" s="51" t="s">
        <v>103</v>
      </c>
      <c r="AE78" s="42">
        <v>2021</v>
      </c>
      <c r="AF78" s="51" t="s">
        <v>84</v>
      </c>
      <c r="AG78" s="42">
        <v>2021</v>
      </c>
      <c r="AH78" s="51" t="s">
        <v>116</v>
      </c>
      <c r="AI78" s="52" t="s">
        <v>351</v>
      </c>
      <c r="AJ78" s="42" t="s">
        <v>135</v>
      </c>
      <c r="AK78" s="42">
        <v>0</v>
      </c>
      <c r="AL78" s="45">
        <v>348346</v>
      </c>
      <c r="AM78" s="45" t="s">
        <v>90</v>
      </c>
      <c r="AN78" s="42">
        <v>0</v>
      </c>
      <c r="AO78" s="42">
        <v>4</v>
      </c>
      <c r="AP78" s="49"/>
      <c r="AQ78" s="53" t="s">
        <v>91</v>
      </c>
      <c r="AR78" s="51"/>
      <c r="AS78" s="42" t="s">
        <v>93</v>
      </c>
      <c r="AT78" s="42" t="s">
        <v>94</v>
      </c>
      <c r="AU78" s="43" t="s">
        <v>358</v>
      </c>
      <c r="AV78" s="64"/>
      <c r="AW78" s="64"/>
    </row>
    <row r="79" spans="1:49" s="40" customFormat="1" ht="101.25" customHeight="1" x14ac:dyDescent="0.2">
      <c r="A79" s="42" t="s">
        <v>377</v>
      </c>
      <c r="B79" s="42"/>
      <c r="C79" s="42" t="s">
        <v>367</v>
      </c>
      <c r="D79" s="42" t="s">
        <v>368</v>
      </c>
      <c r="E79" s="42"/>
      <c r="F79" s="42" t="s">
        <v>349</v>
      </c>
      <c r="G79" s="42" t="s">
        <v>73</v>
      </c>
      <c r="H79" s="42" t="s">
        <v>74</v>
      </c>
      <c r="I79" s="42" t="s">
        <v>349</v>
      </c>
      <c r="J79" s="42" t="s">
        <v>378</v>
      </c>
      <c r="K79" s="42" t="s">
        <v>378</v>
      </c>
      <c r="L79" s="42" t="s">
        <v>77</v>
      </c>
      <c r="M79" s="42"/>
      <c r="N79" s="42">
        <v>642</v>
      </c>
      <c r="O79" s="42" t="s">
        <v>78</v>
      </c>
      <c r="P79" s="44">
        <v>1</v>
      </c>
      <c r="Q79" s="45" t="s">
        <v>79</v>
      </c>
      <c r="R79" s="45" t="s">
        <v>80</v>
      </c>
      <c r="S79" s="47">
        <v>276</v>
      </c>
      <c r="T79" s="47">
        <f t="shared" si="48"/>
        <v>276</v>
      </c>
      <c r="U79" s="48">
        <f t="shared" si="45"/>
        <v>276000</v>
      </c>
      <c r="V79" s="42">
        <v>2021</v>
      </c>
      <c r="W79" s="42" t="s">
        <v>81</v>
      </c>
      <c r="X79" s="42">
        <v>2021</v>
      </c>
      <c r="Y79" s="51" t="s">
        <v>82</v>
      </c>
      <c r="Z79" s="52" t="s">
        <v>158</v>
      </c>
      <c r="AA79" s="42">
        <v>2021</v>
      </c>
      <c r="AB79" s="51" t="s">
        <v>103</v>
      </c>
      <c r="AC79" s="42">
        <v>2021</v>
      </c>
      <c r="AD79" s="51" t="s">
        <v>103</v>
      </c>
      <c r="AE79" s="42">
        <v>2021</v>
      </c>
      <c r="AF79" s="51" t="s">
        <v>84</v>
      </c>
      <c r="AG79" s="42">
        <v>2021</v>
      </c>
      <c r="AH79" s="51" t="s">
        <v>116</v>
      </c>
      <c r="AI79" s="52" t="s">
        <v>351</v>
      </c>
      <c r="AJ79" s="42" t="s">
        <v>89</v>
      </c>
      <c r="AK79" s="42">
        <v>1</v>
      </c>
      <c r="AL79" s="45">
        <v>200611</v>
      </c>
      <c r="AM79" s="45" t="s">
        <v>90</v>
      </c>
      <c r="AN79" s="42">
        <v>1</v>
      </c>
      <c r="AO79" s="42"/>
      <c r="AP79" s="49"/>
      <c r="AQ79" s="53" t="s">
        <v>91</v>
      </c>
      <c r="AR79" s="51" t="s">
        <v>92</v>
      </c>
      <c r="AS79" s="42" t="s">
        <v>93</v>
      </c>
      <c r="AT79" s="42" t="s">
        <v>94</v>
      </c>
      <c r="AU79" s="42"/>
      <c r="AV79" s="64"/>
      <c r="AW79" s="64"/>
    </row>
    <row r="80" spans="1:49" s="40" customFormat="1" ht="108.75" customHeight="1" x14ac:dyDescent="0.2">
      <c r="A80" s="42" t="s">
        <v>379</v>
      </c>
      <c r="B80" s="42"/>
      <c r="C80" s="42" t="s">
        <v>211</v>
      </c>
      <c r="D80" s="42" t="s">
        <v>380</v>
      </c>
      <c r="E80" s="42"/>
      <c r="F80" s="42" t="s">
        <v>349</v>
      </c>
      <c r="G80" s="42" t="s">
        <v>73</v>
      </c>
      <c r="H80" s="42" t="s">
        <v>74</v>
      </c>
      <c r="I80" s="42" t="s">
        <v>349</v>
      </c>
      <c r="J80" s="42" t="s">
        <v>381</v>
      </c>
      <c r="K80" s="42" t="s">
        <v>381</v>
      </c>
      <c r="L80" s="42" t="s">
        <v>77</v>
      </c>
      <c r="M80" s="42"/>
      <c r="N80" s="42">
        <v>642</v>
      </c>
      <c r="O80" s="42" t="s">
        <v>78</v>
      </c>
      <c r="P80" s="44">
        <v>1</v>
      </c>
      <c r="Q80" s="45" t="s">
        <v>79</v>
      </c>
      <c r="R80" s="45" t="s">
        <v>80</v>
      </c>
      <c r="S80" s="47">
        <v>550</v>
      </c>
      <c r="T80" s="47">
        <v>250</v>
      </c>
      <c r="U80" s="48">
        <f t="shared" si="45"/>
        <v>550000</v>
      </c>
      <c r="V80" s="42">
        <v>2021</v>
      </c>
      <c r="W80" s="42" t="s">
        <v>82</v>
      </c>
      <c r="X80" s="42">
        <v>2021</v>
      </c>
      <c r="Y80" s="51" t="s">
        <v>103</v>
      </c>
      <c r="Z80" s="52" t="s">
        <v>126</v>
      </c>
      <c r="AA80" s="42">
        <v>2021</v>
      </c>
      <c r="AB80" s="51" t="s">
        <v>84</v>
      </c>
      <c r="AC80" s="42">
        <v>2021</v>
      </c>
      <c r="AD80" s="51" t="s">
        <v>84</v>
      </c>
      <c r="AE80" s="42">
        <v>2021</v>
      </c>
      <c r="AF80" s="51" t="s">
        <v>86</v>
      </c>
      <c r="AG80" s="42">
        <v>2022</v>
      </c>
      <c r="AH80" s="51" t="s">
        <v>86</v>
      </c>
      <c r="AI80" s="52" t="s">
        <v>127</v>
      </c>
      <c r="AJ80" s="42" t="s">
        <v>135</v>
      </c>
      <c r="AK80" s="45">
        <v>0</v>
      </c>
      <c r="AL80" s="45">
        <v>348346</v>
      </c>
      <c r="AM80" s="45" t="s">
        <v>90</v>
      </c>
      <c r="AN80" s="42">
        <v>0</v>
      </c>
      <c r="AO80" s="45"/>
      <c r="AP80" s="51" t="s">
        <v>382</v>
      </c>
      <c r="AQ80" s="53" t="s">
        <v>119</v>
      </c>
      <c r="AR80" s="51"/>
      <c r="AS80" s="42" t="s">
        <v>93</v>
      </c>
      <c r="AT80" s="42" t="s">
        <v>94</v>
      </c>
      <c r="AU80" s="42"/>
      <c r="AV80" s="42"/>
      <c r="AW80" s="51" t="s">
        <v>383</v>
      </c>
    </row>
    <row r="81" spans="1:49" s="65" customFormat="1" ht="68.25" customHeight="1" x14ac:dyDescent="0.2">
      <c r="A81" s="42" t="s">
        <v>384</v>
      </c>
      <c r="B81" s="43" t="s">
        <v>385</v>
      </c>
      <c r="C81" s="42" t="s">
        <v>386</v>
      </c>
      <c r="D81" s="42" t="s">
        <v>380</v>
      </c>
      <c r="E81" s="42"/>
      <c r="F81" s="42" t="s">
        <v>349</v>
      </c>
      <c r="G81" s="42" t="s">
        <v>73</v>
      </c>
      <c r="H81" s="42" t="s">
        <v>74</v>
      </c>
      <c r="I81" s="42" t="s">
        <v>349</v>
      </c>
      <c r="J81" s="42" t="s">
        <v>387</v>
      </c>
      <c r="K81" s="42" t="s">
        <v>387</v>
      </c>
      <c r="L81" s="42" t="s">
        <v>77</v>
      </c>
      <c r="M81" s="42"/>
      <c r="N81" s="42">
        <v>642</v>
      </c>
      <c r="O81" s="42" t="s">
        <v>78</v>
      </c>
      <c r="P81" s="44">
        <v>1</v>
      </c>
      <c r="Q81" s="45" t="s">
        <v>79</v>
      </c>
      <c r="R81" s="45" t="s">
        <v>80</v>
      </c>
      <c r="S81" s="47">
        <v>200</v>
      </c>
      <c r="T81" s="47">
        <f>S81</f>
        <v>200</v>
      </c>
      <c r="U81" s="48">
        <f t="shared" si="45"/>
        <v>200000</v>
      </c>
      <c r="V81" s="42">
        <v>2021</v>
      </c>
      <c r="W81" s="42" t="s">
        <v>103</v>
      </c>
      <c r="X81" s="42">
        <v>2021</v>
      </c>
      <c r="Y81" s="51" t="s">
        <v>84</v>
      </c>
      <c r="Z81" s="52" t="s">
        <v>199</v>
      </c>
      <c r="AA81" s="42">
        <v>2021</v>
      </c>
      <c r="AB81" s="51" t="s">
        <v>86</v>
      </c>
      <c r="AC81" s="42">
        <v>2021</v>
      </c>
      <c r="AD81" s="51" t="s">
        <v>86</v>
      </c>
      <c r="AE81" s="42">
        <v>2021</v>
      </c>
      <c r="AF81" s="51" t="s">
        <v>113</v>
      </c>
      <c r="AG81" s="42">
        <v>2021</v>
      </c>
      <c r="AH81" s="51" t="s">
        <v>116</v>
      </c>
      <c r="AI81" s="52" t="s">
        <v>351</v>
      </c>
      <c r="AJ81" s="42" t="s">
        <v>135</v>
      </c>
      <c r="AK81" s="45">
        <v>0</v>
      </c>
      <c r="AL81" s="45">
        <v>348346</v>
      </c>
      <c r="AM81" s="45" t="s">
        <v>90</v>
      </c>
      <c r="AN81" s="42">
        <v>0</v>
      </c>
      <c r="AO81" s="54"/>
      <c r="AP81" s="49"/>
      <c r="AQ81" s="53" t="s">
        <v>188</v>
      </c>
      <c r="AR81" s="51"/>
      <c r="AS81" s="42" t="s">
        <v>93</v>
      </c>
      <c r="AT81" s="42" t="s">
        <v>94</v>
      </c>
      <c r="AU81" s="42"/>
      <c r="AV81" s="42"/>
      <c r="AW81" s="51"/>
    </row>
    <row r="82" spans="1:49" s="65" customFormat="1" ht="80.25" customHeight="1" x14ac:dyDescent="0.2">
      <c r="A82" s="42" t="s">
        <v>388</v>
      </c>
      <c r="B82" s="42"/>
      <c r="C82" s="42" t="s">
        <v>389</v>
      </c>
      <c r="D82" s="42" t="s">
        <v>390</v>
      </c>
      <c r="E82" s="42"/>
      <c r="F82" s="42" t="s">
        <v>349</v>
      </c>
      <c r="G82" s="42" t="s">
        <v>73</v>
      </c>
      <c r="H82" s="42" t="s">
        <v>74</v>
      </c>
      <c r="I82" s="42" t="s">
        <v>349</v>
      </c>
      <c r="J82" s="42" t="s">
        <v>391</v>
      </c>
      <c r="K82" s="42" t="s">
        <v>391</v>
      </c>
      <c r="L82" s="42" t="s">
        <v>77</v>
      </c>
      <c r="M82" s="42"/>
      <c r="N82" s="42">
        <v>642</v>
      </c>
      <c r="O82" s="42" t="s">
        <v>78</v>
      </c>
      <c r="P82" s="44">
        <v>1</v>
      </c>
      <c r="Q82" s="45" t="s">
        <v>79</v>
      </c>
      <c r="R82" s="45" t="s">
        <v>80</v>
      </c>
      <c r="S82" s="47">
        <v>129</v>
      </c>
      <c r="T82" s="47">
        <f>S82</f>
        <v>129</v>
      </c>
      <c r="U82" s="48">
        <f t="shared" si="45"/>
        <v>129000</v>
      </c>
      <c r="V82" s="42">
        <v>2021</v>
      </c>
      <c r="W82" s="42" t="s">
        <v>101</v>
      </c>
      <c r="X82" s="42">
        <v>2021</v>
      </c>
      <c r="Y82" s="51" t="s">
        <v>81</v>
      </c>
      <c r="Z82" s="52" t="s">
        <v>102</v>
      </c>
      <c r="AA82" s="42">
        <v>2021</v>
      </c>
      <c r="AB82" s="51" t="s">
        <v>82</v>
      </c>
      <c r="AC82" s="42">
        <v>2021</v>
      </c>
      <c r="AD82" s="51" t="s">
        <v>82</v>
      </c>
      <c r="AE82" s="42">
        <v>2021</v>
      </c>
      <c r="AF82" s="51" t="s">
        <v>103</v>
      </c>
      <c r="AG82" s="42">
        <v>2021</v>
      </c>
      <c r="AH82" s="51" t="s">
        <v>116</v>
      </c>
      <c r="AI82" s="52" t="s">
        <v>351</v>
      </c>
      <c r="AJ82" s="42" t="s">
        <v>89</v>
      </c>
      <c r="AK82" s="45">
        <v>1</v>
      </c>
      <c r="AL82" s="45">
        <v>348277</v>
      </c>
      <c r="AM82" s="45" t="s">
        <v>90</v>
      </c>
      <c r="AN82" s="42">
        <v>0</v>
      </c>
      <c r="AO82" s="45">
        <v>22</v>
      </c>
      <c r="AP82" s="49"/>
      <c r="AQ82" s="53" t="s">
        <v>188</v>
      </c>
      <c r="AR82" s="51" t="s">
        <v>92</v>
      </c>
      <c r="AS82" s="42" t="s">
        <v>93</v>
      </c>
      <c r="AT82" s="42" t="s">
        <v>94</v>
      </c>
      <c r="AU82" s="42" t="s">
        <v>358</v>
      </c>
      <c r="AV82" s="42"/>
      <c r="AW82" s="42"/>
    </row>
    <row r="83" spans="1:49" s="65" customFormat="1" ht="107.25" customHeight="1" x14ac:dyDescent="0.2">
      <c r="A83" s="42" t="s">
        <v>392</v>
      </c>
      <c r="B83" s="42"/>
      <c r="C83" s="42" t="s">
        <v>389</v>
      </c>
      <c r="D83" s="42" t="s">
        <v>390</v>
      </c>
      <c r="E83" s="42"/>
      <c r="F83" s="42" t="s">
        <v>349</v>
      </c>
      <c r="G83" s="42" t="s">
        <v>73</v>
      </c>
      <c r="H83" s="42" t="s">
        <v>74</v>
      </c>
      <c r="I83" s="42" t="s">
        <v>349</v>
      </c>
      <c r="J83" s="42" t="s">
        <v>393</v>
      </c>
      <c r="K83" s="42" t="s">
        <v>393</v>
      </c>
      <c r="L83" s="42" t="s">
        <v>77</v>
      </c>
      <c r="M83" s="42" t="s">
        <v>324</v>
      </c>
      <c r="N83" s="42">
        <v>642</v>
      </c>
      <c r="O83" s="42" t="s">
        <v>78</v>
      </c>
      <c r="P83" s="44">
        <v>1</v>
      </c>
      <c r="Q83" s="45" t="s">
        <v>79</v>
      </c>
      <c r="R83" s="45" t="s">
        <v>80</v>
      </c>
      <c r="S83" s="47">
        <v>18</v>
      </c>
      <c r="T83" s="47">
        <f>S83</f>
        <v>18</v>
      </c>
      <c r="U83" s="48">
        <f t="shared" si="45"/>
        <v>18000</v>
      </c>
      <c r="V83" s="42">
        <v>2021</v>
      </c>
      <c r="W83" s="42" t="s">
        <v>101</v>
      </c>
      <c r="X83" s="42">
        <v>2021</v>
      </c>
      <c r="Y83" s="51" t="s">
        <v>81</v>
      </c>
      <c r="Z83" s="52" t="s">
        <v>102</v>
      </c>
      <c r="AA83" s="42">
        <v>2021</v>
      </c>
      <c r="AB83" s="51" t="s">
        <v>82</v>
      </c>
      <c r="AC83" s="42">
        <v>2021</v>
      </c>
      <c r="AD83" s="51" t="s">
        <v>82</v>
      </c>
      <c r="AE83" s="42">
        <v>2021</v>
      </c>
      <c r="AF83" s="51" t="s">
        <v>103</v>
      </c>
      <c r="AG83" s="42">
        <v>2021</v>
      </c>
      <c r="AH83" s="51" t="s">
        <v>116</v>
      </c>
      <c r="AI83" s="52" t="s">
        <v>351</v>
      </c>
      <c r="AJ83" s="42" t="s">
        <v>135</v>
      </c>
      <c r="AK83" s="42">
        <v>0</v>
      </c>
      <c r="AL83" s="45">
        <v>348346</v>
      </c>
      <c r="AM83" s="45" t="s">
        <v>90</v>
      </c>
      <c r="AN83" s="42">
        <v>0</v>
      </c>
      <c r="AO83" s="42">
        <v>22</v>
      </c>
      <c r="AP83" s="49"/>
      <c r="AQ83" s="53" t="s">
        <v>188</v>
      </c>
      <c r="AR83" s="51"/>
      <c r="AS83" s="42" t="s">
        <v>93</v>
      </c>
      <c r="AT83" s="42" t="s">
        <v>94</v>
      </c>
      <c r="AU83" s="42" t="s">
        <v>358</v>
      </c>
      <c r="AV83" s="42"/>
      <c r="AW83" s="42"/>
    </row>
    <row r="84" spans="1:49" s="65" customFormat="1" ht="74.25" customHeight="1" x14ac:dyDescent="0.2">
      <c r="A84" s="42" t="s">
        <v>394</v>
      </c>
      <c r="B84" s="42"/>
      <c r="C84" s="42" t="s">
        <v>272</v>
      </c>
      <c r="D84" s="42" t="s">
        <v>273</v>
      </c>
      <c r="E84" s="42"/>
      <c r="F84" s="42" t="s">
        <v>349</v>
      </c>
      <c r="G84" s="42" t="s">
        <v>73</v>
      </c>
      <c r="H84" s="42" t="s">
        <v>74</v>
      </c>
      <c r="I84" s="42" t="s">
        <v>349</v>
      </c>
      <c r="J84" s="42" t="s">
        <v>395</v>
      </c>
      <c r="K84" s="42" t="s">
        <v>396</v>
      </c>
      <c r="L84" s="42" t="s">
        <v>77</v>
      </c>
      <c r="M84" s="42"/>
      <c r="N84" s="42">
        <v>796</v>
      </c>
      <c r="O84" s="44" t="s">
        <v>225</v>
      </c>
      <c r="P84" s="44">
        <v>48</v>
      </c>
      <c r="Q84" s="45" t="s">
        <v>79</v>
      </c>
      <c r="R84" s="45" t="s">
        <v>80</v>
      </c>
      <c r="S84" s="47">
        <v>522</v>
      </c>
      <c r="T84" s="47">
        <f>S84</f>
        <v>522</v>
      </c>
      <c r="U84" s="48">
        <f t="shared" si="45"/>
        <v>522000</v>
      </c>
      <c r="V84" s="42">
        <v>2021</v>
      </c>
      <c r="W84" s="42" t="s">
        <v>101</v>
      </c>
      <c r="X84" s="42">
        <v>2021</v>
      </c>
      <c r="Y84" s="51" t="s">
        <v>81</v>
      </c>
      <c r="Z84" s="52" t="s">
        <v>102</v>
      </c>
      <c r="AA84" s="42">
        <v>2021</v>
      </c>
      <c r="AB84" s="51" t="s">
        <v>82</v>
      </c>
      <c r="AC84" s="42">
        <v>2021</v>
      </c>
      <c r="AD84" s="51" t="s">
        <v>82</v>
      </c>
      <c r="AE84" s="42">
        <v>2021</v>
      </c>
      <c r="AF84" s="51" t="s">
        <v>103</v>
      </c>
      <c r="AG84" s="42">
        <v>2021</v>
      </c>
      <c r="AH84" s="51" t="s">
        <v>116</v>
      </c>
      <c r="AI84" s="52" t="s">
        <v>351</v>
      </c>
      <c r="AJ84" s="42" t="s">
        <v>89</v>
      </c>
      <c r="AK84" s="42">
        <v>1</v>
      </c>
      <c r="AL84" s="45">
        <v>200611</v>
      </c>
      <c r="AM84" s="45" t="s">
        <v>90</v>
      </c>
      <c r="AN84" s="42">
        <v>1</v>
      </c>
      <c r="AO84" s="42"/>
      <c r="AP84" s="49"/>
      <c r="AQ84" s="53" t="s">
        <v>91</v>
      </c>
      <c r="AR84" s="51" t="s">
        <v>92</v>
      </c>
      <c r="AS84" s="42" t="s">
        <v>93</v>
      </c>
      <c r="AT84" s="42" t="s">
        <v>94</v>
      </c>
      <c r="AU84" s="42"/>
      <c r="AV84" s="64"/>
      <c r="AW84" s="64"/>
    </row>
    <row r="85" spans="1:49" s="65" customFormat="1" ht="98.25" customHeight="1" x14ac:dyDescent="0.2">
      <c r="A85" s="42" t="s">
        <v>397</v>
      </c>
      <c r="B85" s="42"/>
      <c r="C85" s="42" t="s">
        <v>398</v>
      </c>
      <c r="D85" s="42" t="s">
        <v>399</v>
      </c>
      <c r="E85" s="42"/>
      <c r="F85" s="42" t="s">
        <v>349</v>
      </c>
      <c r="G85" s="42" t="s">
        <v>73</v>
      </c>
      <c r="H85" s="42" t="s">
        <v>74</v>
      </c>
      <c r="I85" s="42" t="s">
        <v>349</v>
      </c>
      <c r="J85" s="42" t="s">
        <v>400</v>
      </c>
      <c r="K85" s="42" t="s">
        <v>400</v>
      </c>
      <c r="L85" s="42" t="s">
        <v>77</v>
      </c>
      <c r="M85" s="42"/>
      <c r="N85" s="42">
        <v>642</v>
      </c>
      <c r="O85" s="42" t="s">
        <v>78</v>
      </c>
      <c r="P85" s="44">
        <v>1</v>
      </c>
      <c r="Q85" s="45" t="s">
        <v>208</v>
      </c>
      <c r="R85" s="45" t="s">
        <v>209</v>
      </c>
      <c r="S85" s="47">
        <v>480</v>
      </c>
      <c r="T85" s="47">
        <v>320</v>
      </c>
      <c r="U85" s="48">
        <f t="shared" si="45"/>
        <v>480000</v>
      </c>
      <c r="V85" s="42">
        <v>2021</v>
      </c>
      <c r="W85" s="42" t="s">
        <v>105</v>
      </c>
      <c r="X85" s="42">
        <v>2021</v>
      </c>
      <c r="Y85" s="51" t="s">
        <v>101</v>
      </c>
      <c r="Z85" s="52" t="s">
        <v>185</v>
      </c>
      <c r="AA85" s="42">
        <v>2021</v>
      </c>
      <c r="AB85" s="51" t="s">
        <v>81</v>
      </c>
      <c r="AC85" s="42">
        <v>2021</v>
      </c>
      <c r="AD85" s="51" t="s">
        <v>81</v>
      </c>
      <c r="AE85" s="42">
        <v>2021</v>
      </c>
      <c r="AF85" s="51" t="s">
        <v>82</v>
      </c>
      <c r="AG85" s="42">
        <v>2022</v>
      </c>
      <c r="AH85" s="51" t="s">
        <v>81</v>
      </c>
      <c r="AI85" s="52" t="s">
        <v>186</v>
      </c>
      <c r="AJ85" s="42" t="s">
        <v>89</v>
      </c>
      <c r="AK85" s="45">
        <v>1</v>
      </c>
      <c r="AL85" s="45">
        <v>348277</v>
      </c>
      <c r="AM85" s="45" t="s">
        <v>90</v>
      </c>
      <c r="AN85" s="42">
        <v>0</v>
      </c>
      <c r="AO85" s="45"/>
      <c r="AP85" s="51" t="s">
        <v>401</v>
      </c>
      <c r="AQ85" s="53" t="s">
        <v>188</v>
      </c>
      <c r="AR85" s="51" t="s">
        <v>92</v>
      </c>
      <c r="AS85" s="42" t="s">
        <v>93</v>
      </c>
      <c r="AT85" s="42" t="s">
        <v>94</v>
      </c>
      <c r="AU85" s="42"/>
      <c r="AV85" s="42"/>
      <c r="AW85" s="51" t="s">
        <v>402</v>
      </c>
    </row>
    <row r="86" spans="1:49" s="65" customFormat="1" ht="72" customHeight="1" x14ac:dyDescent="0.2">
      <c r="A86" s="42" t="s">
        <v>403</v>
      </c>
      <c r="B86" s="42"/>
      <c r="C86" s="42" t="s">
        <v>398</v>
      </c>
      <c r="D86" s="42" t="s">
        <v>399</v>
      </c>
      <c r="E86" s="42"/>
      <c r="F86" s="42" t="s">
        <v>349</v>
      </c>
      <c r="G86" s="42" t="s">
        <v>73</v>
      </c>
      <c r="H86" s="42" t="s">
        <v>74</v>
      </c>
      <c r="I86" s="42" t="s">
        <v>349</v>
      </c>
      <c r="J86" s="42" t="s">
        <v>404</v>
      </c>
      <c r="K86" s="42" t="s">
        <v>404</v>
      </c>
      <c r="L86" s="42" t="s">
        <v>77</v>
      </c>
      <c r="M86" s="42"/>
      <c r="N86" s="42">
        <v>642</v>
      </c>
      <c r="O86" s="44" t="s">
        <v>78</v>
      </c>
      <c r="P86" s="44">
        <v>1</v>
      </c>
      <c r="Q86" s="42" t="s">
        <v>165</v>
      </c>
      <c r="R86" s="44" t="s">
        <v>166</v>
      </c>
      <c r="S86" s="47">
        <v>500</v>
      </c>
      <c r="T86" s="47">
        <v>260</v>
      </c>
      <c r="U86" s="48">
        <f t="shared" si="45"/>
        <v>500000</v>
      </c>
      <c r="V86" s="42">
        <v>2021</v>
      </c>
      <c r="W86" s="42" t="s">
        <v>82</v>
      </c>
      <c r="X86" s="42">
        <v>2021</v>
      </c>
      <c r="Y86" s="51" t="s">
        <v>103</v>
      </c>
      <c r="Z86" s="52" t="s">
        <v>126</v>
      </c>
      <c r="AA86" s="42">
        <v>2021</v>
      </c>
      <c r="AB86" s="51" t="s">
        <v>84</v>
      </c>
      <c r="AC86" s="42">
        <v>2021</v>
      </c>
      <c r="AD86" s="51" t="s">
        <v>86</v>
      </c>
      <c r="AE86" s="42">
        <v>2021</v>
      </c>
      <c r="AF86" s="51" t="s">
        <v>113</v>
      </c>
      <c r="AG86" s="42">
        <v>2022</v>
      </c>
      <c r="AH86" s="51" t="s">
        <v>86</v>
      </c>
      <c r="AI86" s="52" t="s">
        <v>127</v>
      </c>
      <c r="AJ86" s="42" t="s">
        <v>89</v>
      </c>
      <c r="AK86" s="45">
        <v>1</v>
      </c>
      <c r="AL86" s="45">
        <v>348277</v>
      </c>
      <c r="AM86" s="45" t="s">
        <v>90</v>
      </c>
      <c r="AN86" s="42">
        <v>0</v>
      </c>
      <c r="AO86" s="45"/>
      <c r="AP86" s="51" t="s">
        <v>405</v>
      </c>
      <c r="AQ86" s="53" t="s">
        <v>188</v>
      </c>
      <c r="AR86" s="51" t="s">
        <v>92</v>
      </c>
      <c r="AS86" s="42" t="s">
        <v>93</v>
      </c>
      <c r="AT86" s="42" t="s">
        <v>94</v>
      </c>
      <c r="AU86" s="42"/>
      <c r="AV86" s="42"/>
      <c r="AW86" s="51" t="s">
        <v>406</v>
      </c>
    </row>
    <row r="87" spans="1:49" s="65" customFormat="1" ht="89.25" customHeight="1" x14ac:dyDescent="0.2">
      <c r="A87" s="42" t="s">
        <v>407</v>
      </c>
      <c r="B87" s="42"/>
      <c r="C87" s="42" t="s">
        <v>408</v>
      </c>
      <c r="D87" s="42" t="s">
        <v>409</v>
      </c>
      <c r="E87" s="42"/>
      <c r="F87" s="42" t="s">
        <v>349</v>
      </c>
      <c r="G87" s="42" t="s">
        <v>73</v>
      </c>
      <c r="H87" s="42" t="s">
        <v>74</v>
      </c>
      <c r="I87" s="42" t="s">
        <v>349</v>
      </c>
      <c r="J87" s="42" t="s">
        <v>410</v>
      </c>
      <c r="K87" s="42" t="s">
        <v>410</v>
      </c>
      <c r="L87" s="42" t="s">
        <v>77</v>
      </c>
      <c r="M87" s="42"/>
      <c r="N87" s="42">
        <v>642</v>
      </c>
      <c r="O87" s="44" t="s">
        <v>78</v>
      </c>
      <c r="P87" s="44">
        <v>1</v>
      </c>
      <c r="Q87" s="45" t="s">
        <v>208</v>
      </c>
      <c r="R87" s="45" t="s">
        <v>209</v>
      </c>
      <c r="S87" s="47">
        <v>104</v>
      </c>
      <c r="T87" s="47">
        <v>10</v>
      </c>
      <c r="U87" s="48">
        <f t="shared" ref="U87:U150" si="49">S87*1000</f>
        <v>104000</v>
      </c>
      <c r="V87" s="42">
        <v>2021</v>
      </c>
      <c r="W87" s="42" t="s">
        <v>115</v>
      </c>
      <c r="X87" s="42">
        <v>2021</v>
      </c>
      <c r="Y87" s="51" t="s">
        <v>122</v>
      </c>
      <c r="Z87" s="52" t="s">
        <v>123</v>
      </c>
      <c r="AA87" s="42">
        <v>2021</v>
      </c>
      <c r="AB87" s="51" t="s">
        <v>87</v>
      </c>
      <c r="AC87" s="42">
        <v>2021</v>
      </c>
      <c r="AD87" s="51" t="s">
        <v>116</v>
      </c>
      <c r="AE87" s="42">
        <v>2021</v>
      </c>
      <c r="AF87" s="51" t="s">
        <v>116</v>
      </c>
      <c r="AG87" s="42">
        <v>2022</v>
      </c>
      <c r="AH87" s="51" t="s">
        <v>116</v>
      </c>
      <c r="AI87" s="52" t="s">
        <v>117</v>
      </c>
      <c r="AJ87" s="42" t="s">
        <v>89</v>
      </c>
      <c r="AK87" s="45">
        <v>1</v>
      </c>
      <c r="AL87" s="45">
        <v>348277</v>
      </c>
      <c r="AM87" s="45" t="s">
        <v>90</v>
      </c>
      <c r="AN87" s="42">
        <v>0</v>
      </c>
      <c r="AO87" s="45"/>
      <c r="AP87" s="51" t="s">
        <v>411</v>
      </c>
      <c r="AQ87" s="53" t="s">
        <v>188</v>
      </c>
      <c r="AR87" s="51" t="s">
        <v>92</v>
      </c>
      <c r="AS87" s="42" t="s">
        <v>93</v>
      </c>
      <c r="AT87" s="42" t="s">
        <v>94</v>
      </c>
      <c r="AU87" s="42"/>
      <c r="AV87" s="42"/>
      <c r="AW87" s="51" t="s">
        <v>412</v>
      </c>
    </row>
    <row r="88" spans="1:49" s="65" customFormat="1" ht="78.75" customHeight="1" x14ac:dyDescent="0.2">
      <c r="A88" s="42" t="s">
        <v>413</v>
      </c>
      <c r="B88" s="42"/>
      <c r="C88" s="42" t="s">
        <v>414</v>
      </c>
      <c r="D88" s="42" t="s">
        <v>415</v>
      </c>
      <c r="E88" s="42"/>
      <c r="F88" s="42" t="s">
        <v>349</v>
      </c>
      <c r="G88" s="42" t="s">
        <v>73</v>
      </c>
      <c r="H88" s="42" t="s">
        <v>74</v>
      </c>
      <c r="I88" s="42" t="s">
        <v>349</v>
      </c>
      <c r="J88" s="42" t="s">
        <v>416</v>
      </c>
      <c r="K88" s="42" t="s">
        <v>416</v>
      </c>
      <c r="L88" s="42" t="s">
        <v>77</v>
      </c>
      <c r="M88" s="42"/>
      <c r="N88" s="42">
        <v>642</v>
      </c>
      <c r="O88" s="44" t="s">
        <v>78</v>
      </c>
      <c r="P88" s="44">
        <v>1</v>
      </c>
      <c r="Q88" s="45" t="s">
        <v>79</v>
      </c>
      <c r="R88" s="45" t="s">
        <v>80</v>
      </c>
      <c r="S88" s="47">
        <v>2425</v>
      </c>
      <c r="T88" s="47">
        <f>S88</f>
        <v>2425</v>
      </c>
      <c r="U88" s="48">
        <f t="shared" si="49"/>
        <v>2425000</v>
      </c>
      <c r="V88" s="42">
        <v>2021</v>
      </c>
      <c r="W88" s="42" t="s">
        <v>81</v>
      </c>
      <c r="X88" s="42">
        <v>2021</v>
      </c>
      <c r="Y88" s="51" t="s">
        <v>82</v>
      </c>
      <c r="Z88" s="52" t="s">
        <v>158</v>
      </c>
      <c r="AA88" s="42">
        <v>2021</v>
      </c>
      <c r="AB88" s="51" t="s">
        <v>103</v>
      </c>
      <c r="AC88" s="42">
        <v>2021</v>
      </c>
      <c r="AD88" s="51" t="s">
        <v>103</v>
      </c>
      <c r="AE88" s="42">
        <v>2021</v>
      </c>
      <c r="AF88" s="51" t="s">
        <v>84</v>
      </c>
      <c r="AG88" s="42">
        <v>2021</v>
      </c>
      <c r="AH88" s="51" t="s">
        <v>116</v>
      </c>
      <c r="AI88" s="52" t="s">
        <v>351</v>
      </c>
      <c r="AJ88" s="42" t="s">
        <v>89</v>
      </c>
      <c r="AK88" s="42">
        <v>1</v>
      </c>
      <c r="AL88" s="45">
        <v>348277</v>
      </c>
      <c r="AM88" s="45" t="s">
        <v>90</v>
      </c>
      <c r="AN88" s="42">
        <v>0</v>
      </c>
      <c r="AO88" s="42"/>
      <c r="AP88" s="49"/>
      <c r="AQ88" s="53" t="s">
        <v>91</v>
      </c>
      <c r="AR88" s="51" t="s">
        <v>92</v>
      </c>
      <c r="AS88" s="42" t="s">
        <v>93</v>
      </c>
      <c r="AT88" s="42" t="s">
        <v>94</v>
      </c>
      <c r="AU88" s="42"/>
      <c r="AV88" s="64"/>
      <c r="AW88" s="64"/>
    </row>
    <row r="89" spans="1:49" s="65" customFormat="1" ht="82.5" customHeight="1" x14ac:dyDescent="0.2">
      <c r="A89" s="42" t="s">
        <v>417</v>
      </c>
      <c r="B89" s="42"/>
      <c r="C89" s="42" t="s">
        <v>70</v>
      </c>
      <c r="D89" s="42" t="s">
        <v>418</v>
      </c>
      <c r="E89" s="42" t="s">
        <v>213</v>
      </c>
      <c r="F89" s="42" t="s">
        <v>349</v>
      </c>
      <c r="G89" s="42" t="s">
        <v>73</v>
      </c>
      <c r="H89" s="42" t="s">
        <v>74</v>
      </c>
      <c r="I89" s="42" t="s">
        <v>349</v>
      </c>
      <c r="J89" s="42" t="s">
        <v>419</v>
      </c>
      <c r="K89" s="42" t="s">
        <v>419</v>
      </c>
      <c r="L89" s="42" t="s">
        <v>77</v>
      </c>
      <c r="M89" s="42"/>
      <c r="N89" s="42">
        <v>642</v>
      </c>
      <c r="O89" s="44" t="s">
        <v>78</v>
      </c>
      <c r="P89" s="42">
        <v>1</v>
      </c>
      <c r="Q89" s="42" t="s">
        <v>337</v>
      </c>
      <c r="R89" s="42" t="s">
        <v>338</v>
      </c>
      <c r="S89" s="47">
        <v>14200.08</v>
      </c>
      <c r="T89" s="47">
        <v>14200.08</v>
      </c>
      <c r="U89" s="48">
        <f t="shared" si="49"/>
        <v>14200080</v>
      </c>
      <c r="V89" s="42">
        <v>2021</v>
      </c>
      <c r="W89" s="42" t="s">
        <v>101</v>
      </c>
      <c r="X89" s="42">
        <v>2021</v>
      </c>
      <c r="Y89" s="51" t="s">
        <v>81</v>
      </c>
      <c r="Z89" s="52" t="s">
        <v>102</v>
      </c>
      <c r="AA89" s="42">
        <v>2021</v>
      </c>
      <c r="AB89" s="51" t="s">
        <v>82</v>
      </c>
      <c r="AC89" s="42">
        <v>2021</v>
      </c>
      <c r="AD89" s="51" t="s">
        <v>82</v>
      </c>
      <c r="AE89" s="42">
        <v>2021</v>
      </c>
      <c r="AF89" s="51" t="s">
        <v>82</v>
      </c>
      <c r="AG89" s="42">
        <v>2021</v>
      </c>
      <c r="AH89" s="51" t="s">
        <v>86</v>
      </c>
      <c r="AI89" s="52" t="s">
        <v>226</v>
      </c>
      <c r="AJ89" s="42" t="s">
        <v>89</v>
      </c>
      <c r="AK89" s="45">
        <v>1</v>
      </c>
      <c r="AL89" s="45">
        <v>348277</v>
      </c>
      <c r="AM89" s="45" t="s">
        <v>90</v>
      </c>
      <c r="AN89" s="42">
        <v>0</v>
      </c>
      <c r="AO89" s="45"/>
      <c r="AP89" s="49"/>
      <c r="AQ89" s="53" t="s">
        <v>339</v>
      </c>
      <c r="AR89" s="51" t="s">
        <v>92</v>
      </c>
      <c r="AS89" s="42" t="s">
        <v>93</v>
      </c>
      <c r="AT89" s="42" t="s">
        <v>94</v>
      </c>
      <c r="AU89" s="42"/>
      <c r="AV89" s="42"/>
      <c r="AW89" s="51"/>
    </row>
    <row r="90" spans="1:49" s="65" customFormat="1" ht="82.5" customHeight="1" x14ac:dyDescent="0.2">
      <c r="A90" s="42" t="s">
        <v>420</v>
      </c>
      <c r="B90" s="43" t="s">
        <v>385</v>
      </c>
      <c r="C90" s="42" t="s">
        <v>191</v>
      </c>
      <c r="D90" s="42" t="s">
        <v>421</v>
      </c>
      <c r="E90" s="42" t="s">
        <v>213</v>
      </c>
      <c r="F90" s="42" t="s">
        <v>349</v>
      </c>
      <c r="G90" s="42" t="s">
        <v>73</v>
      </c>
      <c r="H90" s="42" t="s">
        <v>74</v>
      </c>
      <c r="I90" s="42" t="s">
        <v>349</v>
      </c>
      <c r="J90" s="42" t="s">
        <v>422</v>
      </c>
      <c r="K90" s="42" t="s">
        <v>422</v>
      </c>
      <c r="L90" s="42" t="s">
        <v>77</v>
      </c>
      <c r="M90" s="42"/>
      <c r="N90" s="42">
        <v>642</v>
      </c>
      <c r="O90" s="44" t="s">
        <v>78</v>
      </c>
      <c r="P90" s="42">
        <v>1</v>
      </c>
      <c r="Q90" s="42" t="s">
        <v>337</v>
      </c>
      <c r="R90" s="42" t="s">
        <v>338</v>
      </c>
      <c r="S90" s="47">
        <v>2809.6482799999999</v>
      </c>
      <c r="T90" s="47">
        <v>2809.6482799999999</v>
      </c>
      <c r="U90" s="48">
        <f t="shared" si="49"/>
        <v>2809648.28</v>
      </c>
      <c r="V90" s="42">
        <v>2021</v>
      </c>
      <c r="W90" s="42" t="s">
        <v>101</v>
      </c>
      <c r="X90" s="42">
        <v>2021</v>
      </c>
      <c r="Y90" s="51" t="s">
        <v>81</v>
      </c>
      <c r="Z90" s="52" t="s">
        <v>102</v>
      </c>
      <c r="AA90" s="42">
        <v>2021</v>
      </c>
      <c r="AB90" s="51" t="s">
        <v>82</v>
      </c>
      <c r="AC90" s="42">
        <v>2021</v>
      </c>
      <c r="AD90" s="51" t="s">
        <v>82</v>
      </c>
      <c r="AE90" s="42">
        <v>2021</v>
      </c>
      <c r="AF90" s="51" t="s">
        <v>82</v>
      </c>
      <c r="AG90" s="42">
        <v>2021</v>
      </c>
      <c r="AH90" s="51" t="s">
        <v>86</v>
      </c>
      <c r="AI90" s="52" t="s">
        <v>226</v>
      </c>
      <c r="AJ90" s="42" t="s">
        <v>89</v>
      </c>
      <c r="AK90" s="45">
        <v>1</v>
      </c>
      <c r="AL90" s="45">
        <v>348277</v>
      </c>
      <c r="AM90" s="45" t="s">
        <v>90</v>
      </c>
      <c r="AN90" s="42">
        <v>0</v>
      </c>
      <c r="AO90" s="45"/>
      <c r="AP90" s="49"/>
      <c r="AQ90" s="53" t="s">
        <v>339</v>
      </c>
      <c r="AR90" s="51" t="s">
        <v>92</v>
      </c>
      <c r="AS90" s="42" t="s">
        <v>93</v>
      </c>
      <c r="AT90" s="42" t="s">
        <v>94</v>
      </c>
      <c r="AU90" s="42"/>
      <c r="AV90" s="42"/>
      <c r="AW90" s="51"/>
    </row>
    <row r="91" spans="1:49" s="65" customFormat="1" ht="93" customHeight="1" x14ac:dyDescent="0.2">
      <c r="A91" s="42" t="s">
        <v>423</v>
      </c>
      <c r="B91" s="43" t="s">
        <v>385</v>
      </c>
      <c r="C91" s="42" t="s">
        <v>171</v>
      </c>
      <c r="D91" s="42" t="s">
        <v>424</v>
      </c>
      <c r="E91" s="42" t="s">
        <v>213</v>
      </c>
      <c r="F91" s="42" t="s">
        <v>349</v>
      </c>
      <c r="G91" s="42" t="s">
        <v>73</v>
      </c>
      <c r="H91" s="42" t="s">
        <v>74</v>
      </c>
      <c r="I91" s="42" t="s">
        <v>349</v>
      </c>
      <c r="J91" s="42" t="s">
        <v>425</v>
      </c>
      <c r="K91" s="42" t="s">
        <v>425</v>
      </c>
      <c r="L91" s="42" t="s">
        <v>77</v>
      </c>
      <c r="M91" s="42"/>
      <c r="N91" s="42">
        <v>642</v>
      </c>
      <c r="O91" s="44" t="s">
        <v>78</v>
      </c>
      <c r="P91" s="42">
        <v>1</v>
      </c>
      <c r="Q91" s="42" t="s">
        <v>337</v>
      </c>
      <c r="R91" s="42" t="s">
        <v>338</v>
      </c>
      <c r="S91" s="47">
        <v>2965</v>
      </c>
      <c r="T91" s="47">
        <v>2965</v>
      </c>
      <c r="U91" s="48">
        <f t="shared" si="49"/>
        <v>2965000</v>
      </c>
      <c r="V91" s="42">
        <v>2021</v>
      </c>
      <c r="W91" s="42" t="s">
        <v>101</v>
      </c>
      <c r="X91" s="42">
        <v>2021</v>
      </c>
      <c r="Y91" s="51" t="s">
        <v>81</v>
      </c>
      <c r="Z91" s="52" t="s">
        <v>102</v>
      </c>
      <c r="AA91" s="42">
        <v>2021</v>
      </c>
      <c r="AB91" s="51" t="s">
        <v>82</v>
      </c>
      <c r="AC91" s="42">
        <v>2021</v>
      </c>
      <c r="AD91" s="51" t="s">
        <v>82</v>
      </c>
      <c r="AE91" s="42">
        <v>2021</v>
      </c>
      <c r="AF91" s="51" t="s">
        <v>82</v>
      </c>
      <c r="AG91" s="42">
        <v>2021</v>
      </c>
      <c r="AH91" s="51" t="s">
        <v>86</v>
      </c>
      <c r="AI91" s="52" t="s">
        <v>226</v>
      </c>
      <c r="AJ91" s="42" t="s">
        <v>89</v>
      </c>
      <c r="AK91" s="45">
        <v>1</v>
      </c>
      <c r="AL91" s="45">
        <v>348277</v>
      </c>
      <c r="AM91" s="45" t="s">
        <v>90</v>
      </c>
      <c r="AN91" s="42">
        <v>0</v>
      </c>
      <c r="AO91" s="45"/>
      <c r="AP91" s="51"/>
      <c r="AQ91" s="53" t="s">
        <v>339</v>
      </c>
      <c r="AR91" s="51" t="s">
        <v>92</v>
      </c>
      <c r="AS91" s="42" t="s">
        <v>93</v>
      </c>
      <c r="AT91" s="42" t="s">
        <v>94</v>
      </c>
      <c r="AU91" s="42"/>
      <c r="AV91" s="42"/>
      <c r="AW91" s="51"/>
    </row>
    <row r="92" spans="1:49" s="65" customFormat="1" ht="99.75" customHeight="1" x14ac:dyDescent="0.2">
      <c r="A92" s="42" t="s">
        <v>426</v>
      </c>
      <c r="B92" s="43" t="s">
        <v>385</v>
      </c>
      <c r="C92" s="42" t="s">
        <v>414</v>
      </c>
      <c r="D92" s="42" t="s">
        <v>415</v>
      </c>
      <c r="E92" s="42" t="s">
        <v>213</v>
      </c>
      <c r="F92" s="42" t="s">
        <v>349</v>
      </c>
      <c r="G92" s="42" t="s">
        <v>73</v>
      </c>
      <c r="H92" s="42" t="s">
        <v>74</v>
      </c>
      <c r="I92" s="42" t="s">
        <v>349</v>
      </c>
      <c r="J92" s="42" t="s">
        <v>427</v>
      </c>
      <c r="K92" s="42" t="s">
        <v>427</v>
      </c>
      <c r="L92" s="42" t="s">
        <v>77</v>
      </c>
      <c r="M92" s="42"/>
      <c r="N92" s="42">
        <v>642</v>
      </c>
      <c r="O92" s="44" t="s">
        <v>78</v>
      </c>
      <c r="P92" s="42">
        <v>1</v>
      </c>
      <c r="Q92" s="42" t="s">
        <v>337</v>
      </c>
      <c r="R92" s="42" t="s">
        <v>338</v>
      </c>
      <c r="S92" s="47">
        <v>2364.56</v>
      </c>
      <c r="T92" s="47">
        <v>2364.56</v>
      </c>
      <c r="U92" s="48">
        <f t="shared" si="49"/>
        <v>2364560</v>
      </c>
      <c r="V92" s="42">
        <v>2021</v>
      </c>
      <c r="W92" s="42" t="s">
        <v>101</v>
      </c>
      <c r="X92" s="42">
        <v>2021</v>
      </c>
      <c r="Y92" s="51" t="s">
        <v>81</v>
      </c>
      <c r="Z92" s="52" t="s">
        <v>102</v>
      </c>
      <c r="AA92" s="42">
        <v>2021</v>
      </c>
      <c r="AB92" s="51" t="s">
        <v>82</v>
      </c>
      <c r="AC92" s="42">
        <v>2021</v>
      </c>
      <c r="AD92" s="51" t="s">
        <v>82</v>
      </c>
      <c r="AE92" s="42">
        <v>2021</v>
      </c>
      <c r="AF92" s="51" t="s">
        <v>82</v>
      </c>
      <c r="AG92" s="42">
        <v>2021</v>
      </c>
      <c r="AH92" s="51" t="s">
        <v>86</v>
      </c>
      <c r="AI92" s="52" t="s">
        <v>226</v>
      </c>
      <c r="AJ92" s="42" t="s">
        <v>89</v>
      </c>
      <c r="AK92" s="45">
        <v>1</v>
      </c>
      <c r="AL92" s="45">
        <v>348277</v>
      </c>
      <c r="AM92" s="45" t="s">
        <v>90</v>
      </c>
      <c r="AN92" s="42">
        <v>0</v>
      </c>
      <c r="AO92" s="45"/>
      <c r="AP92" s="49"/>
      <c r="AQ92" s="53" t="s">
        <v>339</v>
      </c>
      <c r="AR92" s="51" t="s">
        <v>92</v>
      </c>
      <c r="AS92" s="42" t="s">
        <v>93</v>
      </c>
      <c r="AT92" s="42" t="s">
        <v>94</v>
      </c>
      <c r="AU92" s="42"/>
      <c r="AV92" s="42"/>
      <c r="AW92" s="51"/>
    </row>
    <row r="93" spans="1:49" s="65" customFormat="1" ht="97.5" customHeight="1" x14ac:dyDescent="0.2">
      <c r="A93" s="42" t="s">
        <v>428</v>
      </c>
      <c r="B93" s="42"/>
      <c r="C93" s="42" t="s">
        <v>211</v>
      </c>
      <c r="D93" s="42" t="s">
        <v>380</v>
      </c>
      <c r="E93" s="42" t="s">
        <v>213</v>
      </c>
      <c r="F93" s="42" t="s">
        <v>349</v>
      </c>
      <c r="G93" s="42" t="s">
        <v>73</v>
      </c>
      <c r="H93" s="42" t="s">
        <v>74</v>
      </c>
      <c r="I93" s="42" t="s">
        <v>349</v>
      </c>
      <c r="J93" s="42" t="s">
        <v>429</v>
      </c>
      <c r="K93" s="42" t="s">
        <v>429</v>
      </c>
      <c r="L93" s="42" t="s">
        <v>77</v>
      </c>
      <c r="M93" s="42"/>
      <c r="N93" s="42">
        <v>642</v>
      </c>
      <c r="O93" s="44" t="s">
        <v>78</v>
      </c>
      <c r="P93" s="42">
        <v>1</v>
      </c>
      <c r="Q93" s="42" t="s">
        <v>430</v>
      </c>
      <c r="R93" s="42" t="s">
        <v>431</v>
      </c>
      <c r="S93" s="47">
        <v>1500</v>
      </c>
      <c r="T93" s="47">
        <v>1500</v>
      </c>
      <c r="U93" s="48">
        <f t="shared" si="49"/>
        <v>1500000</v>
      </c>
      <c r="V93" s="42">
        <v>2021</v>
      </c>
      <c r="W93" s="42" t="s">
        <v>101</v>
      </c>
      <c r="X93" s="42">
        <v>2021</v>
      </c>
      <c r="Y93" s="51" t="s">
        <v>81</v>
      </c>
      <c r="Z93" s="52" t="s">
        <v>102</v>
      </c>
      <c r="AA93" s="42">
        <v>2021</v>
      </c>
      <c r="AB93" s="51" t="s">
        <v>82</v>
      </c>
      <c r="AC93" s="42">
        <v>2021</v>
      </c>
      <c r="AD93" s="51" t="s">
        <v>82</v>
      </c>
      <c r="AE93" s="42">
        <v>2021</v>
      </c>
      <c r="AF93" s="51" t="s">
        <v>82</v>
      </c>
      <c r="AG93" s="42">
        <v>2021</v>
      </c>
      <c r="AH93" s="51" t="s">
        <v>86</v>
      </c>
      <c r="AI93" s="52" t="s">
        <v>226</v>
      </c>
      <c r="AJ93" s="42" t="s">
        <v>89</v>
      </c>
      <c r="AK93" s="45">
        <v>1</v>
      </c>
      <c r="AL93" s="45">
        <v>348277</v>
      </c>
      <c r="AM93" s="45" t="s">
        <v>90</v>
      </c>
      <c r="AN93" s="42">
        <v>0</v>
      </c>
      <c r="AO93" s="45"/>
      <c r="AP93" s="49"/>
      <c r="AQ93" s="53" t="s">
        <v>152</v>
      </c>
      <c r="AR93" s="51" t="s">
        <v>92</v>
      </c>
      <c r="AS93" s="42" t="s">
        <v>93</v>
      </c>
      <c r="AT93" s="42" t="s">
        <v>94</v>
      </c>
      <c r="AU93" s="42"/>
      <c r="AV93" s="42"/>
      <c r="AW93" s="51"/>
    </row>
    <row r="94" spans="1:49" s="65" customFormat="1" ht="70.5" customHeight="1" x14ac:dyDescent="0.2">
      <c r="A94" s="42" t="s">
        <v>432</v>
      </c>
      <c r="B94" s="43" t="s">
        <v>385</v>
      </c>
      <c r="C94" s="42" t="s">
        <v>433</v>
      </c>
      <c r="D94" s="42" t="s">
        <v>434</v>
      </c>
      <c r="E94" s="42" t="s">
        <v>213</v>
      </c>
      <c r="F94" s="42" t="s">
        <v>349</v>
      </c>
      <c r="G94" s="42" t="s">
        <v>73</v>
      </c>
      <c r="H94" s="42" t="s">
        <v>74</v>
      </c>
      <c r="I94" s="42" t="s">
        <v>349</v>
      </c>
      <c r="J94" s="42" t="s">
        <v>435</v>
      </c>
      <c r="K94" s="42" t="s">
        <v>435</v>
      </c>
      <c r="L94" s="42" t="s">
        <v>77</v>
      </c>
      <c r="M94" s="42"/>
      <c r="N94" s="42">
        <v>642</v>
      </c>
      <c r="O94" s="44" t="s">
        <v>78</v>
      </c>
      <c r="P94" s="42">
        <v>1</v>
      </c>
      <c r="Q94" s="42" t="s">
        <v>337</v>
      </c>
      <c r="R94" s="42" t="s">
        <v>338</v>
      </c>
      <c r="S94" s="47">
        <v>773.98199999999997</v>
      </c>
      <c r="T94" s="47">
        <v>773.98199999999997</v>
      </c>
      <c r="U94" s="48">
        <f t="shared" si="49"/>
        <v>773982</v>
      </c>
      <c r="V94" s="42">
        <v>2021</v>
      </c>
      <c r="W94" s="42" t="s">
        <v>101</v>
      </c>
      <c r="X94" s="42">
        <v>2021</v>
      </c>
      <c r="Y94" s="51" t="s">
        <v>81</v>
      </c>
      <c r="Z94" s="52" t="s">
        <v>102</v>
      </c>
      <c r="AA94" s="42">
        <v>2021</v>
      </c>
      <c r="AB94" s="51" t="s">
        <v>82</v>
      </c>
      <c r="AC94" s="42">
        <v>2021</v>
      </c>
      <c r="AD94" s="51" t="s">
        <v>82</v>
      </c>
      <c r="AE94" s="42">
        <v>2021</v>
      </c>
      <c r="AF94" s="51" t="s">
        <v>82</v>
      </c>
      <c r="AG94" s="42">
        <v>2021</v>
      </c>
      <c r="AH94" s="51" t="s">
        <v>86</v>
      </c>
      <c r="AI94" s="52" t="s">
        <v>226</v>
      </c>
      <c r="AJ94" s="42" t="s">
        <v>89</v>
      </c>
      <c r="AK94" s="45">
        <v>1</v>
      </c>
      <c r="AL94" s="45">
        <v>200611</v>
      </c>
      <c r="AM94" s="45" t="s">
        <v>90</v>
      </c>
      <c r="AN94" s="42">
        <v>1</v>
      </c>
      <c r="AO94" s="45"/>
      <c r="AP94" s="49"/>
      <c r="AQ94" s="53" t="s">
        <v>339</v>
      </c>
      <c r="AR94" s="51" t="s">
        <v>92</v>
      </c>
      <c r="AS94" s="42" t="s">
        <v>93</v>
      </c>
      <c r="AT94" s="42" t="s">
        <v>94</v>
      </c>
      <c r="AU94" s="42"/>
      <c r="AV94" s="42"/>
      <c r="AW94" s="51"/>
    </row>
    <row r="95" spans="1:49" s="65" customFormat="1" ht="81.75" customHeight="1" x14ac:dyDescent="0.2">
      <c r="A95" s="42" t="s">
        <v>436</v>
      </c>
      <c r="B95" s="43" t="s">
        <v>385</v>
      </c>
      <c r="C95" s="42" t="s">
        <v>437</v>
      </c>
      <c r="D95" s="42" t="s">
        <v>434</v>
      </c>
      <c r="E95" s="42" t="s">
        <v>213</v>
      </c>
      <c r="F95" s="42" t="s">
        <v>349</v>
      </c>
      <c r="G95" s="42" t="s">
        <v>73</v>
      </c>
      <c r="H95" s="42" t="s">
        <v>74</v>
      </c>
      <c r="I95" s="42" t="s">
        <v>349</v>
      </c>
      <c r="J95" s="42" t="s">
        <v>438</v>
      </c>
      <c r="K95" s="42" t="s">
        <v>438</v>
      </c>
      <c r="L95" s="42" t="s">
        <v>77</v>
      </c>
      <c r="M95" s="42"/>
      <c r="N95" s="42">
        <v>642</v>
      </c>
      <c r="O95" s="44" t="s">
        <v>78</v>
      </c>
      <c r="P95" s="42">
        <v>1</v>
      </c>
      <c r="Q95" s="42" t="s">
        <v>337</v>
      </c>
      <c r="R95" s="42" t="s">
        <v>338</v>
      </c>
      <c r="S95" s="47">
        <v>1073</v>
      </c>
      <c r="T95" s="47">
        <v>1073</v>
      </c>
      <c r="U95" s="48">
        <f t="shared" si="49"/>
        <v>1073000</v>
      </c>
      <c r="V95" s="42">
        <v>2021</v>
      </c>
      <c r="W95" s="42" t="s">
        <v>101</v>
      </c>
      <c r="X95" s="42">
        <v>2021</v>
      </c>
      <c r="Y95" s="51" t="s">
        <v>81</v>
      </c>
      <c r="Z95" s="52" t="s">
        <v>102</v>
      </c>
      <c r="AA95" s="42">
        <v>2021</v>
      </c>
      <c r="AB95" s="51" t="s">
        <v>82</v>
      </c>
      <c r="AC95" s="42">
        <v>2021</v>
      </c>
      <c r="AD95" s="51" t="s">
        <v>82</v>
      </c>
      <c r="AE95" s="42">
        <v>2021</v>
      </c>
      <c r="AF95" s="51" t="s">
        <v>82</v>
      </c>
      <c r="AG95" s="42">
        <v>2021</v>
      </c>
      <c r="AH95" s="51" t="s">
        <v>86</v>
      </c>
      <c r="AI95" s="52" t="s">
        <v>226</v>
      </c>
      <c r="AJ95" s="42" t="s">
        <v>89</v>
      </c>
      <c r="AK95" s="45">
        <v>1</v>
      </c>
      <c r="AL95" s="45">
        <v>200611</v>
      </c>
      <c r="AM95" s="45" t="s">
        <v>90</v>
      </c>
      <c r="AN95" s="42">
        <v>1</v>
      </c>
      <c r="AO95" s="45"/>
      <c r="AP95" s="49"/>
      <c r="AQ95" s="53" t="s">
        <v>339</v>
      </c>
      <c r="AR95" s="51" t="s">
        <v>92</v>
      </c>
      <c r="AS95" s="42" t="s">
        <v>93</v>
      </c>
      <c r="AT95" s="42" t="s">
        <v>94</v>
      </c>
      <c r="AU95" s="42"/>
      <c r="AV95" s="42"/>
      <c r="AW95" s="51"/>
    </row>
    <row r="96" spans="1:49" s="65" customFormat="1" ht="78.75" customHeight="1" x14ac:dyDescent="0.2">
      <c r="A96" s="42" t="s">
        <v>439</v>
      </c>
      <c r="B96" s="42"/>
      <c r="C96" s="42" t="s">
        <v>362</v>
      </c>
      <c r="D96" s="42" t="s">
        <v>440</v>
      </c>
      <c r="E96" s="42" t="s">
        <v>213</v>
      </c>
      <c r="F96" s="42" t="s">
        <v>349</v>
      </c>
      <c r="G96" s="42" t="s">
        <v>73</v>
      </c>
      <c r="H96" s="42" t="s">
        <v>74</v>
      </c>
      <c r="I96" s="42" t="s">
        <v>349</v>
      </c>
      <c r="J96" s="42" t="s">
        <v>441</v>
      </c>
      <c r="K96" s="42" t="s">
        <v>441</v>
      </c>
      <c r="L96" s="42" t="s">
        <v>77</v>
      </c>
      <c r="M96" s="42"/>
      <c r="N96" s="42">
        <v>642</v>
      </c>
      <c r="O96" s="44" t="s">
        <v>78</v>
      </c>
      <c r="P96" s="42">
        <v>1</v>
      </c>
      <c r="Q96" s="45" t="s">
        <v>216</v>
      </c>
      <c r="R96" s="45" t="s">
        <v>217</v>
      </c>
      <c r="S96" s="47">
        <v>15000</v>
      </c>
      <c r="T96" s="47">
        <v>15000</v>
      </c>
      <c r="U96" s="48">
        <f t="shared" si="49"/>
        <v>15000000</v>
      </c>
      <c r="V96" s="42">
        <v>2021</v>
      </c>
      <c r="W96" s="42" t="s">
        <v>101</v>
      </c>
      <c r="X96" s="42">
        <v>2021</v>
      </c>
      <c r="Y96" s="51" t="s">
        <v>81</v>
      </c>
      <c r="Z96" s="52" t="s">
        <v>102</v>
      </c>
      <c r="AA96" s="42">
        <v>2021</v>
      </c>
      <c r="AB96" s="51" t="s">
        <v>82</v>
      </c>
      <c r="AC96" s="42">
        <v>2021</v>
      </c>
      <c r="AD96" s="51" t="s">
        <v>82</v>
      </c>
      <c r="AE96" s="42">
        <v>2021</v>
      </c>
      <c r="AF96" s="51" t="s">
        <v>82</v>
      </c>
      <c r="AG96" s="42">
        <v>2021</v>
      </c>
      <c r="AH96" s="51" t="s">
        <v>86</v>
      </c>
      <c r="AI96" s="52" t="s">
        <v>226</v>
      </c>
      <c r="AJ96" s="42" t="s">
        <v>330</v>
      </c>
      <c r="AK96" s="45">
        <v>1</v>
      </c>
      <c r="AL96" s="45">
        <v>348014</v>
      </c>
      <c r="AM96" s="45" t="s">
        <v>90</v>
      </c>
      <c r="AN96" s="42">
        <v>0</v>
      </c>
      <c r="AO96" s="45"/>
      <c r="AP96" s="49"/>
      <c r="AQ96" s="53" t="s">
        <v>91</v>
      </c>
      <c r="AR96" s="51" t="s">
        <v>92</v>
      </c>
      <c r="AS96" s="42" t="s">
        <v>93</v>
      </c>
      <c r="AT96" s="42" t="s">
        <v>94</v>
      </c>
      <c r="AU96" s="42"/>
      <c r="AV96" s="42"/>
      <c r="AW96" s="51"/>
    </row>
    <row r="97" spans="1:49" s="65" customFormat="1" ht="87" customHeight="1" x14ac:dyDescent="0.2">
      <c r="A97" s="42" t="s">
        <v>442</v>
      </c>
      <c r="B97" s="42"/>
      <c r="C97" s="42" t="s">
        <v>362</v>
      </c>
      <c r="D97" s="42" t="s">
        <v>440</v>
      </c>
      <c r="E97" s="42" t="s">
        <v>213</v>
      </c>
      <c r="F97" s="42" t="s">
        <v>349</v>
      </c>
      <c r="G97" s="42" t="s">
        <v>73</v>
      </c>
      <c r="H97" s="42" t="s">
        <v>74</v>
      </c>
      <c r="I97" s="42" t="s">
        <v>349</v>
      </c>
      <c r="J97" s="42" t="s">
        <v>443</v>
      </c>
      <c r="K97" s="42" t="s">
        <v>443</v>
      </c>
      <c r="L97" s="42" t="s">
        <v>77</v>
      </c>
      <c r="M97" s="42"/>
      <c r="N97" s="42">
        <v>642</v>
      </c>
      <c r="O97" s="44" t="s">
        <v>78</v>
      </c>
      <c r="P97" s="42">
        <v>1</v>
      </c>
      <c r="Q97" s="45" t="s">
        <v>216</v>
      </c>
      <c r="R97" s="45" t="s">
        <v>217</v>
      </c>
      <c r="S97" s="47">
        <v>10000</v>
      </c>
      <c r="T97" s="47">
        <v>10000</v>
      </c>
      <c r="U97" s="48">
        <f t="shared" si="49"/>
        <v>10000000</v>
      </c>
      <c r="V97" s="42">
        <v>2021</v>
      </c>
      <c r="W97" s="42" t="s">
        <v>101</v>
      </c>
      <c r="X97" s="42">
        <v>2021</v>
      </c>
      <c r="Y97" s="51" t="s">
        <v>81</v>
      </c>
      <c r="Z97" s="52" t="s">
        <v>102</v>
      </c>
      <c r="AA97" s="42">
        <v>2021</v>
      </c>
      <c r="AB97" s="51" t="s">
        <v>82</v>
      </c>
      <c r="AC97" s="42">
        <v>2021</v>
      </c>
      <c r="AD97" s="51" t="s">
        <v>82</v>
      </c>
      <c r="AE97" s="42">
        <v>2021</v>
      </c>
      <c r="AF97" s="51" t="s">
        <v>82</v>
      </c>
      <c r="AG97" s="42">
        <v>2021</v>
      </c>
      <c r="AH97" s="51" t="s">
        <v>86</v>
      </c>
      <c r="AI97" s="52" t="s">
        <v>226</v>
      </c>
      <c r="AJ97" s="42" t="s">
        <v>89</v>
      </c>
      <c r="AK97" s="45">
        <v>1</v>
      </c>
      <c r="AL97" s="45">
        <v>348277</v>
      </c>
      <c r="AM97" s="45" t="s">
        <v>90</v>
      </c>
      <c r="AN97" s="42">
        <v>0</v>
      </c>
      <c r="AO97" s="45"/>
      <c r="AP97" s="49"/>
      <c r="AQ97" s="53" t="s">
        <v>188</v>
      </c>
      <c r="AR97" s="51" t="s">
        <v>92</v>
      </c>
      <c r="AS97" s="42" t="s">
        <v>93</v>
      </c>
      <c r="AT97" s="42" t="s">
        <v>94</v>
      </c>
      <c r="AU97" s="42"/>
      <c r="AV97" s="42"/>
      <c r="AW97" s="51"/>
    </row>
    <row r="98" spans="1:49" s="65" customFormat="1" ht="105" customHeight="1" x14ac:dyDescent="0.2">
      <c r="A98" s="42" t="s">
        <v>444</v>
      </c>
      <c r="B98" s="42"/>
      <c r="C98" s="42" t="s">
        <v>445</v>
      </c>
      <c r="D98" s="42" t="s">
        <v>446</v>
      </c>
      <c r="E98" s="42" t="s">
        <v>213</v>
      </c>
      <c r="F98" s="42" t="s">
        <v>349</v>
      </c>
      <c r="G98" s="42" t="s">
        <v>73</v>
      </c>
      <c r="H98" s="42" t="s">
        <v>74</v>
      </c>
      <c r="I98" s="42" t="s">
        <v>349</v>
      </c>
      <c r="J98" s="42" t="s">
        <v>447</v>
      </c>
      <c r="K98" s="42" t="s">
        <v>447</v>
      </c>
      <c r="L98" s="42" t="s">
        <v>77</v>
      </c>
      <c r="M98" s="42"/>
      <c r="N98" s="42">
        <v>642</v>
      </c>
      <c r="O98" s="44" t="s">
        <v>78</v>
      </c>
      <c r="P98" s="42">
        <v>1</v>
      </c>
      <c r="Q98" s="42" t="s">
        <v>337</v>
      </c>
      <c r="R98" s="42" t="s">
        <v>338</v>
      </c>
      <c r="S98" s="47">
        <v>1303.5999999999999</v>
      </c>
      <c r="T98" s="47">
        <v>1303.5999999999999</v>
      </c>
      <c r="U98" s="48">
        <f t="shared" si="49"/>
        <v>1303600</v>
      </c>
      <c r="V98" s="42">
        <v>2021</v>
      </c>
      <c r="W98" s="42" t="s">
        <v>101</v>
      </c>
      <c r="X98" s="42">
        <v>2021</v>
      </c>
      <c r="Y98" s="51" t="s">
        <v>81</v>
      </c>
      <c r="Z98" s="52" t="s">
        <v>102</v>
      </c>
      <c r="AA98" s="42">
        <v>2021</v>
      </c>
      <c r="AB98" s="51" t="s">
        <v>82</v>
      </c>
      <c r="AC98" s="42">
        <v>2021</v>
      </c>
      <c r="AD98" s="51" t="s">
        <v>82</v>
      </c>
      <c r="AE98" s="42">
        <v>2021</v>
      </c>
      <c r="AF98" s="51" t="s">
        <v>82</v>
      </c>
      <c r="AG98" s="42">
        <v>2021</v>
      </c>
      <c r="AH98" s="51" t="s">
        <v>86</v>
      </c>
      <c r="AI98" s="52" t="s">
        <v>226</v>
      </c>
      <c r="AJ98" s="42" t="s">
        <v>89</v>
      </c>
      <c r="AK98" s="45">
        <v>1</v>
      </c>
      <c r="AL98" s="45">
        <v>348277</v>
      </c>
      <c r="AM98" s="45" t="s">
        <v>90</v>
      </c>
      <c r="AN98" s="42">
        <v>0</v>
      </c>
      <c r="AO98" s="45"/>
      <c r="AP98" s="49"/>
      <c r="AQ98" s="53" t="s">
        <v>339</v>
      </c>
      <c r="AR98" s="51" t="s">
        <v>92</v>
      </c>
      <c r="AS98" s="42" t="s">
        <v>93</v>
      </c>
      <c r="AT98" s="42" t="s">
        <v>94</v>
      </c>
      <c r="AU98" s="42"/>
      <c r="AV98" s="42"/>
      <c r="AW98" s="51"/>
    </row>
    <row r="99" spans="1:49" s="65" customFormat="1" ht="79.5" customHeight="1" x14ac:dyDescent="0.2">
      <c r="A99" s="42" t="s">
        <v>448</v>
      </c>
      <c r="B99" s="42"/>
      <c r="C99" s="42" t="s">
        <v>449</v>
      </c>
      <c r="D99" s="42" t="s">
        <v>450</v>
      </c>
      <c r="E99" s="42"/>
      <c r="F99" s="42" t="s">
        <v>451</v>
      </c>
      <c r="G99" s="42" t="s">
        <v>73</v>
      </c>
      <c r="H99" s="42" t="s">
        <v>74</v>
      </c>
      <c r="I99" s="42" t="s">
        <v>451</v>
      </c>
      <c r="J99" s="42" t="s">
        <v>452</v>
      </c>
      <c r="K99" s="42" t="s">
        <v>452</v>
      </c>
      <c r="L99" s="42" t="s">
        <v>77</v>
      </c>
      <c r="M99" s="42"/>
      <c r="N99" s="42">
        <v>642</v>
      </c>
      <c r="O99" s="44" t="s">
        <v>78</v>
      </c>
      <c r="P99" s="42" t="s">
        <v>315</v>
      </c>
      <c r="Q99" s="45" t="s">
        <v>79</v>
      </c>
      <c r="R99" s="45" t="s">
        <v>80</v>
      </c>
      <c r="S99" s="66">
        <v>376.4</v>
      </c>
      <c r="T99" s="47">
        <v>109.32214</v>
      </c>
      <c r="U99" s="48">
        <f t="shared" si="49"/>
        <v>376400</v>
      </c>
      <c r="V99" s="42">
        <v>2021</v>
      </c>
      <c r="W99" s="42" t="s">
        <v>84</v>
      </c>
      <c r="X99" s="42">
        <v>2021</v>
      </c>
      <c r="Y99" s="51" t="s">
        <v>86</v>
      </c>
      <c r="Z99" s="52" t="s">
        <v>226</v>
      </c>
      <c r="AA99" s="42">
        <v>2021</v>
      </c>
      <c r="AB99" s="51" t="s">
        <v>113</v>
      </c>
      <c r="AC99" s="51">
        <v>2021</v>
      </c>
      <c r="AD99" s="51" t="s">
        <v>115</v>
      </c>
      <c r="AE99" s="52" t="s">
        <v>85</v>
      </c>
      <c r="AF99" s="51" t="s">
        <v>115</v>
      </c>
      <c r="AG99" s="52" t="s">
        <v>104</v>
      </c>
      <c r="AH99" s="51" t="s">
        <v>115</v>
      </c>
      <c r="AI99" s="52" t="s">
        <v>268</v>
      </c>
      <c r="AJ99" s="42" t="s">
        <v>89</v>
      </c>
      <c r="AK99" s="45">
        <v>1</v>
      </c>
      <c r="AL99" s="45">
        <v>200611</v>
      </c>
      <c r="AM99" s="45" t="s">
        <v>90</v>
      </c>
      <c r="AN99" s="45">
        <v>1</v>
      </c>
      <c r="AO99" s="45"/>
      <c r="AP99" s="42" t="s">
        <v>453</v>
      </c>
      <c r="AQ99" s="53" t="s">
        <v>188</v>
      </c>
      <c r="AR99" s="51" t="s">
        <v>92</v>
      </c>
      <c r="AS99" s="42" t="s">
        <v>93</v>
      </c>
      <c r="AT99" s="42" t="s">
        <v>94</v>
      </c>
      <c r="AU99" s="42"/>
      <c r="AV99" s="51"/>
      <c r="AW99" s="51"/>
    </row>
    <row r="100" spans="1:49" s="65" customFormat="1" ht="87" customHeight="1" x14ac:dyDescent="0.2">
      <c r="A100" s="42" t="s">
        <v>454</v>
      </c>
      <c r="B100" s="42"/>
      <c r="C100" s="42" t="s">
        <v>455</v>
      </c>
      <c r="D100" s="42" t="s">
        <v>456</v>
      </c>
      <c r="E100" s="42"/>
      <c r="F100" s="42" t="s">
        <v>457</v>
      </c>
      <c r="G100" s="42" t="s">
        <v>73</v>
      </c>
      <c r="H100" s="42" t="s">
        <v>74</v>
      </c>
      <c r="I100" s="42" t="s">
        <v>457</v>
      </c>
      <c r="J100" s="42" t="s">
        <v>458</v>
      </c>
      <c r="K100" s="42" t="str">
        <f>J100</f>
        <v>Оказание услуг по хранению материалов и ЗИП</v>
      </c>
      <c r="L100" s="42" t="s">
        <v>77</v>
      </c>
      <c r="M100" s="42"/>
      <c r="N100" s="42">
        <v>642</v>
      </c>
      <c r="O100" s="44" t="s">
        <v>78</v>
      </c>
      <c r="P100" s="42">
        <v>1</v>
      </c>
      <c r="Q100" s="45" t="s">
        <v>208</v>
      </c>
      <c r="R100" s="45" t="s">
        <v>209</v>
      </c>
      <c r="S100" s="67">
        <v>3850.895</v>
      </c>
      <c r="T100" s="67">
        <v>2000</v>
      </c>
      <c r="U100" s="48">
        <f t="shared" si="49"/>
        <v>3850895</v>
      </c>
      <c r="V100" s="42">
        <v>2021</v>
      </c>
      <c r="W100" s="42" t="s">
        <v>103</v>
      </c>
      <c r="X100" s="42">
        <v>2021</v>
      </c>
      <c r="Y100" s="42" t="s">
        <v>84</v>
      </c>
      <c r="Z100" s="52" t="s">
        <v>199</v>
      </c>
      <c r="AA100" s="51">
        <v>2021</v>
      </c>
      <c r="AB100" s="42" t="s">
        <v>86</v>
      </c>
      <c r="AC100" s="51">
        <v>2021</v>
      </c>
      <c r="AD100" s="42" t="s">
        <v>113</v>
      </c>
      <c r="AE100" s="51">
        <v>2021</v>
      </c>
      <c r="AF100" s="42" t="s">
        <v>113</v>
      </c>
      <c r="AG100" s="51">
        <v>2022</v>
      </c>
      <c r="AH100" s="42" t="s">
        <v>86</v>
      </c>
      <c r="AI100" s="52" t="s">
        <v>127</v>
      </c>
      <c r="AJ100" s="42" t="s">
        <v>89</v>
      </c>
      <c r="AK100" s="45">
        <v>1</v>
      </c>
      <c r="AL100" s="45">
        <v>200611</v>
      </c>
      <c r="AM100" s="45" t="s">
        <v>90</v>
      </c>
      <c r="AN100" s="45">
        <v>1</v>
      </c>
      <c r="AO100" s="45"/>
      <c r="AP100" s="42" t="s">
        <v>459</v>
      </c>
      <c r="AQ100" s="53" t="s">
        <v>188</v>
      </c>
      <c r="AR100" s="51" t="s">
        <v>92</v>
      </c>
      <c r="AS100" s="42" t="s">
        <v>93</v>
      </c>
      <c r="AT100" s="42" t="s">
        <v>94</v>
      </c>
      <c r="AU100" s="42" t="s">
        <v>460</v>
      </c>
      <c r="AV100" s="42"/>
      <c r="AW100" s="51"/>
    </row>
    <row r="101" spans="1:49" s="65" customFormat="1" ht="83.25" customHeight="1" x14ac:dyDescent="0.2">
      <c r="A101" s="42" t="s">
        <v>461</v>
      </c>
      <c r="B101" s="42"/>
      <c r="C101" s="42" t="s">
        <v>462</v>
      </c>
      <c r="D101" s="42" t="s">
        <v>463</v>
      </c>
      <c r="E101" s="42"/>
      <c r="F101" s="42" t="s">
        <v>457</v>
      </c>
      <c r="G101" s="42" t="s">
        <v>99</v>
      </c>
      <c r="H101" s="42" t="s">
        <v>74</v>
      </c>
      <c r="I101" s="42" t="s">
        <v>457</v>
      </c>
      <c r="J101" s="42" t="s">
        <v>464</v>
      </c>
      <c r="K101" s="42" t="str">
        <f>J101</f>
        <v>Оказание транспортно-экспедиционных услуг по перевалке нефтепродуктов в г. Новороссийск</v>
      </c>
      <c r="L101" s="42" t="s">
        <v>77</v>
      </c>
      <c r="M101" s="42"/>
      <c r="N101" s="42">
        <v>642</v>
      </c>
      <c r="O101" s="44" t="s">
        <v>78</v>
      </c>
      <c r="P101" s="42">
        <v>1</v>
      </c>
      <c r="Q101" s="42" t="s">
        <v>165</v>
      </c>
      <c r="R101" s="44" t="s">
        <v>166</v>
      </c>
      <c r="S101" s="47">
        <v>10000</v>
      </c>
      <c r="T101" s="47">
        <v>9000</v>
      </c>
      <c r="U101" s="48">
        <f t="shared" si="49"/>
        <v>10000000</v>
      </c>
      <c r="V101" s="42">
        <v>2021</v>
      </c>
      <c r="W101" s="42" t="s">
        <v>105</v>
      </c>
      <c r="X101" s="51">
        <v>2021</v>
      </c>
      <c r="Y101" s="52" t="s">
        <v>101</v>
      </c>
      <c r="Z101" s="52" t="s">
        <v>185</v>
      </c>
      <c r="AA101" s="51">
        <v>2021</v>
      </c>
      <c r="AB101" s="52" t="s">
        <v>101</v>
      </c>
      <c r="AC101" s="51">
        <v>2021</v>
      </c>
      <c r="AD101" s="52" t="s">
        <v>81</v>
      </c>
      <c r="AE101" s="51">
        <v>2021</v>
      </c>
      <c r="AF101" s="52" t="s">
        <v>81</v>
      </c>
      <c r="AG101" s="51">
        <v>2022</v>
      </c>
      <c r="AH101" s="52" t="s">
        <v>101</v>
      </c>
      <c r="AI101" s="52" t="s">
        <v>465</v>
      </c>
      <c r="AJ101" s="42" t="s">
        <v>89</v>
      </c>
      <c r="AK101" s="45">
        <v>1</v>
      </c>
      <c r="AL101" s="45">
        <v>348277</v>
      </c>
      <c r="AM101" s="45" t="s">
        <v>90</v>
      </c>
      <c r="AN101" s="42">
        <v>0</v>
      </c>
      <c r="AO101" s="45">
        <v>13</v>
      </c>
      <c r="AP101" s="42" t="s">
        <v>466</v>
      </c>
      <c r="AQ101" s="53" t="s">
        <v>188</v>
      </c>
      <c r="AR101" s="51" t="s">
        <v>92</v>
      </c>
      <c r="AS101" s="42" t="s">
        <v>93</v>
      </c>
      <c r="AT101" s="42" t="s">
        <v>94</v>
      </c>
      <c r="AU101" s="42" t="s">
        <v>467</v>
      </c>
      <c r="AV101" s="42"/>
      <c r="AW101" s="51"/>
    </row>
    <row r="102" spans="1:49" s="65" customFormat="1" ht="78" customHeight="1" x14ac:dyDescent="0.2">
      <c r="A102" s="42" t="s">
        <v>468</v>
      </c>
      <c r="B102" s="43" t="s">
        <v>385</v>
      </c>
      <c r="C102" s="42" t="s">
        <v>469</v>
      </c>
      <c r="D102" s="42" t="s">
        <v>470</v>
      </c>
      <c r="E102" s="42"/>
      <c r="F102" s="42" t="s">
        <v>457</v>
      </c>
      <c r="G102" s="42" t="s">
        <v>99</v>
      </c>
      <c r="H102" s="42" t="s">
        <v>74</v>
      </c>
      <c r="I102" s="42" t="s">
        <v>457</v>
      </c>
      <c r="J102" s="42" t="s">
        <v>471</v>
      </c>
      <c r="K102" s="42" t="str">
        <f>J102</f>
        <v>Оказание услуг организации перегрузки нефтепродуктов на рейдовых нефтеналивных причалах в г.Феодосия</v>
      </c>
      <c r="L102" s="42" t="s">
        <v>77</v>
      </c>
      <c r="M102" s="42"/>
      <c r="N102" s="42">
        <v>642</v>
      </c>
      <c r="O102" s="44" t="s">
        <v>78</v>
      </c>
      <c r="P102" s="42">
        <v>1</v>
      </c>
      <c r="Q102" s="45" t="s">
        <v>208</v>
      </c>
      <c r="R102" s="45" t="s">
        <v>209</v>
      </c>
      <c r="S102" s="67">
        <v>1400</v>
      </c>
      <c r="T102" s="67">
        <f>S102</f>
        <v>1400</v>
      </c>
      <c r="U102" s="48">
        <f t="shared" si="49"/>
        <v>1400000</v>
      </c>
      <c r="V102" s="42">
        <v>2021</v>
      </c>
      <c r="W102" s="42" t="s">
        <v>105</v>
      </c>
      <c r="X102" s="42">
        <v>2021</v>
      </c>
      <c r="Y102" s="42" t="s">
        <v>105</v>
      </c>
      <c r="Z102" s="52" t="s">
        <v>472</v>
      </c>
      <c r="AA102" s="42">
        <v>2021</v>
      </c>
      <c r="AB102" s="42" t="s">
        <v>105</v>
      </c>
      <c r="AC102" s="42">
        <v>2021</v>
      </c>
      <c r="AD102" s="42" t="s">
        <v>473</v>
      </c>
      <c r="AE102" s="51">
        <v>2021</v>
      </c>
      <c r="AF102" s="51" t="s">
        <v>105</v>
      </c>
      <c r="AG102" s="68">
        <v>2021</v>
      </c>
      <c r="AH102" s="51" t="s">
        <v>116</v>
      </c>
      <c r="AI102" s="52" t="s">
        <v>351</v>
      </c>
      <c r="AJ102" s="42" t="s">
        <v>135</v>
      </c>
      <c r="AK102" s="45">
        <v>0</v>
      </c>
      <c r="AL102" s="45">
        <v>348346</v>
      </c>
      <c r="AM102" s="45" t="s">
        <v>90</v>
      </c>
      <c r="AN102" s="45">
        <v>0</v>
      </c>
      <c r="AO102" s="45">
        <v>13</v>
      </c>
      <c r="AP102" s="42"/>
      <c r="AQ102" s="53" t="s">
        <v>188</v>
      </c>
      <c r="AR102" s="51"/>
      <c r="AS102" s="42" t="s">
        <v>93</v>
      </c>
      <c r="AT102" s="42" t="s">
        <v>94</v>
      </c>
      <c r="AU102" s="42"/>
      <c r="AV102" s="42"/>
      <c r="AW102" s="51"/>
    </row>
    <row r="103" spans="1:49" s="65" customFormat="1" ht="105" customHeight="1" x14ac:dyDescent="0.2">
      <c r="A103" s="42" t="s">
        <v>474</v>
      </c>
      <c r="B103" s="42"/>
      <c r="C103" s="42" t="s">
        <v>475</v>
      </c>
      <c r="D103" s="42" t="s">
        <v>476</v>
      </c>
      <c r="E103" s="42"/>
      <c r="F103" s="42" t="s">
        <v>457</v>
      </c>
      <c r="G103" s="42" t="s">
        <v>99</v>
      </c>
      <c r="H103" s="42" t="s">
        <v>74</v>
      </c>
      <c r="I103" s="42" t="s">
        <v>457</v>
      </c>
      <c r="J103" s="42" t="s">
        <v>477</v>
      </c>
      <c r="K103" s="42" t="str">
        <f t="shared" ref="K103:K110" si="50">J103</f>
        <v>Оказание услуг независимого эксперта (сюрвейера) при перевалке и хранении нефтепродуктов</v>
      </c>
      <c r="L103" s="42" t="s">
        <v>77</v>
      </c>
      <c r="M103" s="42"/>
      <c r="N103" s="42" t="s">
        <v>134</v>
      </c>
      <c r="O103" s="44" t="s">
        <v>78</v>
      </c>
      <c r="P103" s="42">
        <v>1</v>
      </c>
      <c r="Q103" s="45" t="s">
        <v>208</v>
      </c>
      <c r="R103" s="45" t="s">
        <v>209</v>
      </c>
      <c r="S103" s="67">
        <v>3370.355</v>
      </c>
      <c r="T103" s="67">
        <v>2500</v>
      </c>
      <c r="U103" s="48">
        <f t="shared" si="49"/>
        <v>3370355</v>
      </c>
      <c r="V103" s="42">
        <v>2021</v>
      </c>
      <c r="W103" s="42" t="s">
        <v>103</v>
      </c>
      <c r="X103" s="42">
        <v>2021</v>
      </c>
      <c r="Y103" s="42" t="s">
        <v>84</v>
      </c>
      <c r="Z103" s="52" t="s">
        <v>199</v>
      </c>
      <c r="AA103" s="42">
        <v>2021</v>
      </c>
      <c r="AB103" s="42" t="s">
        <v>86</v>
      </c>
      <c r="AC103" s="42">
        <v>2021</v>
      </c>
      <c r="AD103" s="42" t="s">
        <v>113</v>
      </c>
      <c r="AE103" s="51">
        <v>2021</v>
      </c>
      <c r="AF103" s="51" t="s">
        <v>113</v>
      </c>
      <c r="AG103" s="51">
        <v>2022</v>
      </c>
      <c r="AH103" s="51" t="s">
        <v>86</v>
      </c>
      <c r="AI103" s="52" t="s">
        <v>127</v>
      </c>
      <c r="AJ103" s="42" t="s">
        <v>89</v>
      </c>
      <c r="AK103" s="45">
        <v>1</v>
      </c>
      <c r="AL103" s="45">
        <v>348277</v>
      </c>
      <c r="AM103" s="45" t="s">
        <v>90</v>
      </c>
      <c r="AN103" s="45">
        <v>0</v>
      </c>
      <c r="AO103" s="45">
        <v>13</v>
      </c>
      <c r="AP103" s="52" t="s">
        <v>478</v>
      </c>
      <c r="AQ103" s="53" t="s">
        <v>188</v>
      </c>
      <c r="AR103" s="51" t="s">
        <v>92</v>
      </c>
      <c r="AS103" s="42" t="s">
        <v>93</v>
      </c>
      <c r="AT103" s="42" t="s">
        <v>94</v>
      </c>
      <c r="AU103" s="42" t="s">
        <v>479</v>
      </c>
      <c r="AV103" s="42"/>
      <c r="AW103" s="51"/>
    </row>
    <row r="104" spans="1:49" s="65" customFormat="1" ht="84.75" customHeight="1" x14ac:dyDescent="0.2">
      <c r="A104" s="42" t="s">
        <v>480</v>
      </c>
      <c r="B104" s="42"/>
      <c r="C104" s="42" t="s">
        <v>481</v>
      </c>
      <c r="D104" s="42" t="s">
        <v>463</v>
      </c>
      <c r="E104" s="42"/>
      <c r="F104" s="42" t="s">
        <v>457</v>
      </c>
      <c r="G104" s="42" t="s">
        <v>99</v>
      </c>
      <c r="H104" s="42" t="s">
        <v>74</v>
      </c>
      <c r="I104" s="42" t="s">
        <v>457</v>
      </c>
      <c r="J104" s="42" t="s">
        <v>482</v>
      </c>
      <c r="K104" s="42" t="str">
        <f t="shared" si="50"/>
        <v>Оказание услуг по перевозке дизельного топлива ЕВРО  морским (речным) судном (танкером)</v>
      </c>
      <c r="L104" s="42" t="s">
        <v>77</v>
      </c>
      <c r="M104" s="42"/>
      <c r="N104" s="42">
        <v>642</v>
      </c>
      <c r="O104" s="44" t="s">
        <v>78</v>
      </c>
      <c r="P104" s="42">
        <v>1</v>
      </c>
      <c r="Q104" s="42" t="s">
        <v>430</v>
      </c>
      <c r="R104" s="42" t="s">
        <v>431</v>
      </c>
      <c r="S104" s="67">
        <v>45000</v>
      </c>
      <c r="T104" s="96">
        <v>15000</v>
      </c>
      <c r="U104" s="48">
        <f t="shared" si="49"/>
        <v>45000000</v>
      </c>
      <c r="V104" s="42">
        <v>2021</v>
      </c>
      <c r="W104" s="51" t="s">
        <v>86</v>
      </c>
      <c r="X104" s="42">
        <v>2021</v>
      </c>
      <c r="Y104" s="51" t="s">
        <v>113</v>
      </c>
      <c r="Z104" s="52" t="s">
        <v>114</v>
      </c>
      <c r="AA104" s="42">
        <v>2021</v>
      </c>
      <c r="AB104" s="51" t="s">
        <v>113</v>
      </c>
      <c r="AC104" s="42">
        <v>2021</v>
      </c>
      <c r="AD104" s="52" t="s">
        <v>115</v>
      </c>
      <c r="AE104" s="51">
        <v>2021</v>
      </c>
      <c r="AF104" s="52" t="s">
        <v>115</v>
      </c>
      <c r="AG104" s="51">
        <v>2022</v>
      </c>
      <c r="AH104" s="42" t="s">
        <v>115</v>
      </c>
      <c r="AI104" s="52" t="s">
        <v>268</v>
      </c>
      <c r="AJ104" s="42" t="s">
        <v>330</v>
      </c>
      <c r="AK104" s="45">
        <v>1</v>
      </c>
      <c r="AL104" s="45">
        <v>348014</v>
      </c>
      <c r="AM104" s="45" t="s">
        <v>90</v>
      </c>
      <c r="AN104" s="45">
        <v>0</v>
      </c>
      <c r="AO104" s="45">
        <v>13</v>
      </c>
      <c r="AP104" s="42" t="s">
        <v>483</v>
      </c>
      <c r="AQ104" s="53" t="s">
        <v>202</v>
      </c>
      <c r="AR104" s="51" t="s">
        <v>92</v>
      </c>
      <c r="AS104" s="42" t="s">
        <v>93</v>
      </c>
      <c r="AT104" s="42" t="s">
        <v>94</v>
      </c>
      <c r="AU104" s="42"/>
      <c r="AV104" s="42"/>
      <c r="AW104" s="51"/>
    </row>
    <row r="105" spans="1:49" s="69" customFormat="1" ht="73.5" customHeight="1" x14ac:dyDescent="0.2">
      <c r="A105" s="42" t="s">
        <v>484</v>
      </c>
      <c r="B105" s="42"/>
      <c r="C105" s="42" t="s">
        <v>485</v>
      </c>
      <c r="D105" s="42" t="s">
        <v>486</v>
      </c>
      <c r="E105" s="42"/>
      <c r="F105" s="42" t="s">
        <v>457</v>
      </c>
      <c r="G105" s="42" t="s">
        <v>99</v>
      </c>
      <c r="H105" s="42" t="s">
        <v>74</v>
      </c>
      <c r="I105" s="42" t="s">
        <v>457</v>
      </c>
      <c r="J105" s="42" t="s">
        <v>487</v>
      </c>
      <c r="K105" s="42" t="str">
        <f t="shared" si="50"/>
        <v>Продление лицензии программного обеспечения VipNet Клиент</v>
      </c>
      <c r="L105" s="42" t="s">
        <v>77</v>
      </c>
      <c r="M105" s="42"/>
      <c r="N105" s="42">
        <v>642</v>
      </c>
      <c r="O105" s="44" t="s">
        <v>78</v>
      </c>
      <c r="P105" s="42">
        <v>1</v>
      </c>
      <c r="Q105" s="45" t="s">
        <v>79</v>
      </c>
      <c r="R105" s="45" t="s">
        <v>80</v>
      </c>
      <c r="S105" s="47">
        <v>3.1931400000000001</v>
      </c>
      <c r="T105" s="47">
        <v>3.1930800000000001</v>
      </c>
      <c r="U105" s="57">
        <f t="shared" si="49"/>
        <v>3193.14</v>
      </c>
      <c r="V105" s="42">
        <v>2021</v>
      </c>
      <c r="W105" s="52" t="s">
        <v>105</v>
      </c>
      <c r="X105" s="42">
        <v>2021</v>
      </c>
      <c r="Y105" s="52" t="s">
        <v>105</v>
      </c>
      <c r="Z105" s="52" t="s">
        <v>472</v>
      </c>
      <c r="AA105" s="42">
        <v>2021</v>
      </c>
      <c r="AB105" s="52" t="s">
        <v>105</v>
      </c>
      <c r="AC105" s="42">
        <v>2021</v>
      </c>
      <c r="AD105" s="52" t="s">
        <v>105</v>
      </c>
      <c r="AE105" s="51">
        <v>2021</v>
      </c>
      <c r="AF105" s="52" t="s">
        <v>105</v>
      </c>
      <c r="AG105" s="51">
        <v>2021</v>
      </c>
      <c r="AH105" s="42" t="s">
        <v>116</v>
      </c>
      <c r="AI105" s="52" t="s">
        <v>351</v>
      </c>
      <c r="AJ105" s="42" t="s">
        <v>135</v>
      </c>
      <c r="AK105" s="42">
        <v>0</v>
      </c>
      <c r="AL105" s="45">
        <v>348346</v>
      </c>
      <c r="AM105" s="45" t="s">
        <v>90</v>
      </c>
      <c r="AN105" s="42">
        <v>0</v>
      </c>
      <c r="AO105" s="45"/>
      <c r="AP105" s="52"/>
      <c r="AQ105" s="53" t="s">
        <v>188</v>
      </c>
      <c r="AR105" s="51"/>
      <c r="AS105" s="42" t="s">
        <v>93</v>
      </c>
      <c r="AT105" s="42" t="s">
        <v>94</v>
      </c>
      <c r="AU105" s="42" t="s">
        <v>488</v>
      </c>
      <c r="AV105" s="42"/>
      <c r="AW105" s="51"/>
    </row>
    <row r="106" spans="1:49" s="40" customFormat="1" ht="76.5" customHeight="1" x14ac:dyDescent="0.2">
      <c r="A106" s="42" t="s">
        <v>489</v>
      </c>
      <c r="B106" s="42"/>
      <c r="C106" s="42" t="s">
        <v>490</v>
      </c>
      <c r="D106" s="42" t="s">
        <v>491</v>
      </c>
      <c r="E106" s="42"/>
      <c r="F106" s="42" t="s">
        <v>457</v>
      </c>
      <c r="G106" s="42" t="s">
        <v>99</v>
      </c>
      <c r="H106" s="42" t="s">
        <v>74</v>
      </c>
      <c r="I106" s="42" t="s">
        <v>457</v>
      </c>
      <c r="J106" s="42" t="s">
        <v>492</v>
      </c>
      <c r="K106" s="42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L106" s="42" t="s">
        <v>77</v>
      </c>
      <c r="M106" s="42"/>
      <c r="N106" s="42">
        <v>642</v>
      </c>
      <c r="O106" s="44" t="s">
        <v>78</v>
      </c>
      <c r="P106" s="42">
        <v>1</v>
      </c>
      <c r="Q106" s="45" t="s">
        <v>79</v>
      </c>
      <c r="R106" s="45" t="s">
        <v>80</v>
      </c>
      <c r="S106" s="47">
        <v>8300</v>
      </c>
      <c r="T106" s="47">
        <v>3300</v>
      </c>
      <c r="U106" s="48">
        <f t="shared" si="49"/>
        <v>8300000</v>
      </c>
      <c r="V106" s="42">
        <v>2021</v>
      </c>
      <c r="W106" s="42" t="s">
        <v>115</v>
      </c>
      <c r="X106" s="42">
        <v>2021</v>
      </c>
      <c r="Y106" s="51" t="s">
        <v>122</v>
      </c>
      <c r="Z106" s="52" t="s">
        <v>123</v>
      </c>
      <c r="AA106" s="42">
        <v>2021</v>
      </c>
      <c r="AB106" s="51" t="s">
        <v>122</v>
      </c>
      <c r="AC106" s="42">
        <v>2021</v>
      </c>
      <c r="AD106" s="51" t="s">
        <v>87</v>
      </c>
      <c r="AE106" s="51">
        <v>2021</v>
      </c>
      <c r="AF106" s="52" t="s">
        <v>87</v>
      </c>
      <c r="AG106" s="51">
        <v>2022</v>
      </c>
      <c r="AH106" s="42" t="s">
        <v>87</v>
      </c>
      <c r="AI106" s="52" t="s">
        <v>493</v>
      </c>
      <c r="AJ106" s="42" t="s">
        <v>89</v>
      </c>
      <c r="AK106" s="45">
        <v>1</v>
      </c>
      <c r="AL106" s="45">
        <v>348277</v>
      </c>
      <c r="AM106" s="45" t="s">
        <v>90</v>
      </c>
      <c r="AN106" s="45">
        <v>0</v>
      </c>
      <c r="AO106" s="45">
        <v>13</v>
      </c>
      <c r="AP106" s="42" t="s">
        <v>494</v>
      </c>
      <c r="AQ106" s="53" t="s">
        <v>188</v>
      </c>
      <c r="AR106" s="51" t="s">
        <v>92</v>
      </c>
      <c r="AS106" s="42" t="s">
        <v>93</v>
      </c>
      <c r="AT106" s="42" t="s">
        <v>94</v>
      </c>
      <c r="AU106" s="42" t="s">
        <v>495</v>
      </c>
      <c r="AV106" s="42"/>
      <c r="AW106" s="51"/>
    </row>
    <row r="107" spans="1:49" s="69" customFormat="1" ht="76.5" customHeight="1" x14ac:dyDescent="0.2">
      <c r="A107" s="42" t="s">
        <v>496</v>
      </c>
      <c r="B107" s="42"/>
      <c r="C107" s="42" t="s">
        <v>490</v>
      </c>
      <c r="D107" s="42" t="s">
        <v>491</v>
      </c>
      <c r="E107" s="42"/>
      <c r="F107" s="42" t="s">
        <v>457</v>
      </c>
      <c r="G107" s="42" t="s">
        <v>99</v>
      </c>
      <c r="H107" s="42" t="s">
        <v>74</v>
      </c>
      <c r="I107" s="42" t="s">
        <v>457</v>
      </c>
      <c r="J107" s="42" t="s">
        <v>497</v>
      </c>
      <c r="K107" s="42" t="str">
        <f t="shared" si="50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07" s="42" t="s">
        <v>77</v>
      </c>
      <c r="M107" s="42"/>
      <c r="N107" s="42">
        <v>642</v>
      </c>
      <c r="O107" s="44" t="s">
        <v>78</v>
      </c>
      <c r="P107" s="42">
        <v>1</v>
      </c>
      <c r="Q107" s="45" t="s">
        <v>79</v>
      </c>
      <c r="R107" s="45" t="s">
        <v>80</v>
      </c>
      <c r="S107" s="47">
        <v>12525</v>
      </c>
      <c r="T107" s="47">
        <v>0</v>
      </c>
      <c r="U107" s="48">
        <f t="shared" si="49"/>
        <v>12525000</v>
      </c>
      <c r="V107" s="42">
        <v>2021</v>
      </c>
      <c r="W107" s="51" t="s">
        <v>105</v>
      </c>
      <c r="X107" s="42">
        <v>2021</v>
      </c>
      <c r="Y107" s="51" t="s">
        <v>105</v>
      </c>
      <c r="Z107" s="52" t="s">
        <v>472</v>
      </c>
      <c r="AA107" s="42">
        <v>2021</v>
      </c>
      <c r="AB107" s="51" t="s">
        <v>105</v>
      </c>
      <c r="AC107" s="42">
        <v>2021</v>
      </c>
      <c r="AD107" s="51" t="s">
        <v>105</v>
      </c>
      <c r="AE107" s="51">
        <v>2021</v>
      </c>
      <c r="AF107" s="51" t="s">
        <v>105</v>
      </c>
      <c r="AG107" s="51">
        <v>2021</v>
      </c>
      <c r="AH107" s="51" t="s">
        <v>116</v>
      </c>
      <c r="AI107" s="52" t="s">
        <v>351</v>
      </c>
      <c r="AJ107" s="42" t="s">
        <v>135</v>
      </c>
      <c r="AK107" s="45">
        <v>0</v>
      </c>
      <c r="AL107" s="45">
        <v>348346</v>
      </c>
      <c r="AM107" s="45" t="s">
        <v>90</v>
      </c>
      <c r="AN107" s="42">
        <v>0</v>
      </c>
      <c r="AO107" s="45"/>
      <c r="AP107" s="42"/>
      <c r="AQ107" s="53" t="s">
        <v>188</v>
      </c>
      <c r="AR107" s="51"/>
      <c r="AS107" s="42" t="s">
        <v>93</v>
      </c>
      <c r="AT107" s="42" t="s">
        <v>94</v>
      </c>
      <c r="AU107" s="42" t="s">
        <v>498</v>
      </c>
      <c r="AV107" s="42"/>
      <c r="AW107" s="51"/>
    </row>
    <row r="108" spans="1:49" s="69" customFormat="1" ht="89.25" customHeight="1" x14ac:dyDescent="0.2">
      <c r="A108" s="42" t="s">
        <v>499</v>
      </c>
      <c r="B108" s="42"/>
      <c r="C108" s="42" t="s">
        <v>490</v>
      </c>
      <c r="D108" s="42" t="s">
        <v>491</v>
      </c>
      <c r="E108" s="42"/>
      <c r="F108" s="42" t="s">
        <v>457</v>
      </c>
      <c r="G108" s="42" t="s">
        <v>99</v>
      </c>
      <c r="H108" s="42" t="s">
        <v>74</v>
      </c>
      <c r="I108" s="42" t="s">
        <v>457</v>
      </c>
      <c r="J108" s="42" t="s">
        <v>500</v>
      </c>
      <c r="K108" s="42" t="str">
        <f t="shared" si="50"/>
        <v>Оказание услуг по сопровождению и охране грузов при перевозке нефтепродуктов железнодорожным транспортом</v>
      </c>
      <c r="L108" s="42" t="s">
        <v>77</v>
      </c>
      <c r="M108" s="42"/>
      <c r="N108" s="42">
        <v>642</v>
      </c>
      <c r="O108" s="44" t="s">
        <v>78</v>
      </c>
      <c r="P108" s="42">
        <v>1</v>
      </c>
      <c r="Q108" s="45" t="s">
        <v>79</v>
      </c>
      <c r="R108" s="45" t="s">
        <v>80</v>
      </c>
      <c r="S108" s="47">
        <v>600</v>
      </c>
      <c r="T108" s="47">
        <v>300</v>
      </c>
      <c r="U108" s="48">
        <f t="shared" si="49"/>
        <v>600000</v>
      </c>
      <c r="V108" s="42">
        <v>2021</v>
      </c>
      <c r="W108" s="51" t="s">
        <v>86</v>
      </c>
      <c r="X108" s="42">
        <v>2021</v>
      </c>
      <c r="Y108" s="51" t="s">
        <v>113</v>
      </c>
      <c r="Z108" s="52" t="s">
        <v>114</v>
      </c>
      <c r="AA108" s="42">
        <v>2021</v>
      </c>
      <c r="AB108" s="51" t="s">
        <v>113</v>
      </c>
      <c r="AC108" s="42">
        <v>2021</v>
      </c>
      <c r="AD108" s="52" t="s">
        <v>115</v>
      </c>
      <c r="AE108" s="51">
        <v>2021</v>
      </c>
      <c r="AF108" s="52" t="s">
        <v>115</v>
      </c>
      <c r="AG108" s="51">
        <v>2022</v>
      </c>
      <c r="AH108" s="42" t="s">
        <v>115</v>
      </c>
      <c r="AI108" s="52" t="s">
        <v>268</v>
      </c>
      <c r="AJ108" s="42" t="s">
        <v>135</v>
      </c>
      <c r="AK108" s="45">
        <v>0</v>
      </c>
      <c r="AL108" s="45">
        <v>348346</v>
      </c>
      <c r="AM108" s="45" t="s">
        <v>90</v>
      </c>
      <c r="AN108" s="42">
        <v>0</v>
      </c>
      <c r="AO108" s="45">
        <v>13</v>
      </c>
      <c r="AP108" s="42" t="s">
        <v>501</v>
      </c>
      <c r="AQ108" s="53" t="s">
        <v>188</v>
      </c>
      <c r="AR108" s="51"/>
      <c r="AS108" s="42" t="s">
        <v>93</v>
      </c>
      <c r="AT108" s="42" t="s">
        <v>94</v>
      </c>
      <c r="AU108" s="42" t="s">
        <v>502</v>
      </c>
      <c r="AV108" s="42"/>
      <c r="AW108" s="51"/>
    </row>
    <row r="109" spans="1:49" s="70" customFormat="1" ht="58.5" customHeight="1" x14ac:dyDescent="0.2">
      <c r="A109" s="42" t="s">
        <v>503</v>
      </c>
      <c r="B109" s="42"/>
      <c r="C109" s="42" t="s">
        <v>504</v>
      </c>
      <c r="D109" s="42" t="s">
        <v>505</v>
      </c>
      <c r="E109" s="42"/>
      <c r="F109" s="42" t="s">
        <v>457</v>
      </c>
      <c r="G109" s="42" t="s">
        <v>99</v>
      </c>
      <c r="H109" s="42" t="s">
        <v>74</v>
      </c>
      <c r="I109" s="42" t="s">
        <v>457</v>
      </c>
      <c r="J109" s="42" t="s">
        <v>506</v>
      </c>
      <c r="K109" s="42" t="str">
        <f t="shared" si="50"/>
        <v>Поставка топлива для реактивных двигателей марки ТС-1 для обеспечения бесперебойной работы мобильных ГТЭС</v>
      </c>
      <c r="L109" s="42" t="s">
        <v>77</v>
      </c>
      <c r="M109" s="42"/>
      <c r="N109" s="42">
        <v>168</v>
      </c>
      <c r="O109" s="44" t="s">
        <v>507</v>
      </c>
      <c r="P109" s="42">
        <v>5000</v>
      </c>
      <c r="Q109" s="42">
        <v>81000000000</v>
      </c>
      <c r="R109" s="44" t="s">
        <v>508</v>
      </c>
      <c r="S109" s="47">
        <v>227000</v>
      </c>
      <c r="T109" s="47">
        <v>200000</v>
      </c>
      <c r="U109" s="48">
        <f t="shared" si="49"/>
        <v>227000000</v>
      </c>
      <c r="V109" s="42">
        <v>2021</v>
      </c>
      <c r="W109" s="42" t="s">
        <v>105</v>
      </c>
      <c r="X109" s="42">
        <v>2021</v>
      </c>
      <c r="Y109" s="42" t="s">
        <v>101</v>
      </c>
      <c r="Z109" s="52" t="s">
        <v>185</v>
      </c>
      <c r="AA109" s="42">
        <v>2021</v>
      </c>
      <c r="AB109" s="42" t="s">
        <v>81</v>
      </c>
      <c r="AC109" s="42">
        <v>2021</v>
      </c>
      <c r="AD109" s="42" t="s">
        <v>81</v>
      </c>
      <c r="AE109" s="51">
        <v>2021</v>
      </c>
      <c r="AF109" s="51" t="s">
        <v>81</v>
      </c>
      <c r="AG109" s="51">
        <v>2022</v>
      </c>
      <c r="AH109" s="51" t="s">
        <v>81</v>
      </c>
      <c r="AI109" s="52" t="s">
        <v>186</v>
      </c>
      <c r="AJ109" s="42" t="s">
        <v>330</v>
      </c>
      <c r="AK109" s="45">
        <v>1</v>
      </c>
      <c r="AL109" s="45">
        <v>348014</v>
      </c>
      <c r="AM109" s="45" t="s">
        <v>90</v>
      </c>
      <c r="AN109" s="45">
        <v>0</v>
      </c>
      <c r="AO109" s="45">
        <v>12</v>
      </c>
      <c r="AP109" s="42" t="s">
        <v>509</v>
      </c>
      <c r="AQ109" s="53" t="s">
        <v>91</v>
      </c>
      <c r="AR109" s="51" t="s">
        <v>92</v>
      </c>
      <c r="AS109" s="42" t="s">
        <v>93</v>
      </c>
      <c r="AT109" s="42" t="s">
        <v>94</v>
      </c>
      <c r="AU109" s="42" t="s">
        <v>510</v>
      </c>
      <c r="AV109" s="42"/>
      <c r="AW109" s="51"/>
    </row>
    <row r="110" spans="1:49" s="70" customFormat="1" ht="76.5" customHeight="1" x14ac:dyDescent="0.2">
      <c r="A110" s="42" t="s">
        <v>511</v>
      </c>
      <c r="B110" s="42"/>
      <c r="C110" s="42" t="s">
        <v>504</v>
      </c>
      <c r="D110" s="42" t="s">
        <v>505</v>
      </c>
      <c r="E110" s="42"/>
      <c r="F110" s="42" t="s">
        <v>457</v>
      </c>
      <c r="G110" s="42" t="s">
        <v>99</v>
      </c>
      <c r="H110" s="42" t="s">
        <v>74</v>
      </c>
      <c r="I110" s="42" t="s">
        <v>457</v>
      </c>
      <c r="J110" s="42" t="s">
        <v>512</v>
      </c>
      <c r="K110" s="42" t="str">
        <f t="shared" si="50"/>
        <v>Поставка дизельного топлива ЕВРО для обеспечения бесперебойной работы мобильных ГТЭС</v>
      </c>
      <c r="L110" s="42" t="s">
        <v>77</v>
      </c>
      <c r="M110" s="42"/>
      <c r="N110" s="42">
        <v>168</v>
      </c>
      <c r="O110" s="44" t="s">
        <v>507</v>
      </c>
      <c r="P110" s="42">
        <v>10000</v>
      </c>
      <c r="Q110" s="42">
        <v>81000000000</v>
      </c>
      <c r="R110" s="44" t="s">
        <v>508</v>
      </c>
      <c r="S110" s="47">
        <v>560000</v>
      </c>
      <c r="T110" s="47">
        <v>500000</v>
      </c>
      <c r="U110" s="48">
        <f t="shared" si="49"/>
        <v>560000000</v>
      </c>
      <c r="V110" s="42">
        <v>2021</v>
      </c>
      <c r="W110" s="42" t="s">
        <v>105</v>
      </c>
      <c r="X110" s="42">
        <v>2021</v>
      </c>
      <c r="Y110" s="42" t="s">
        <v>101</v>
      </c>
      <c r="Z110" s="52" t="s">
        <v>185</v>
      </c>
      <c r="AA110" s="42">
        <v>2021</v>
      </c>
      <c r="AB110" s="42" t="s">
        <v>81</v>
      </c>
      <c r="AC110" s="42">
        <v>2021</v>
      </c>
      <c r="AD110" s="42" t="s">
        <v>81</v>
      </c>
      <c r="AE110" s="51">
        <v>2021</v>
      </c>
      <c r="AF110" s="51" t="s">
        <v>81</v>
      </c>
      <c r="AG110" s="51">
        <v>2022</v>
      </c>
      <c r="AH110" s="51" t="s">
        <v>81</v>
      </c>
      <c r="AI110" s="52" t="s">
        <v>186</v>
      </c>
      <c r="AJ110" s="42" t="s">
        <v>330</v>
      </c>
      <c r="AK110" s="45">
        <v>1</v>
      </c>
      <c r="AL110" s="45">
        <v>348014</v>
      </c>
      <c r="AM110" s="45" t="s">
        <v>90</v>
      </c>
      <c r="AN110" s="45">
        <v>0</v>
      </c>
      <c r="AO110" s="45">
        <v>12</v>
      </c>
      <c r="AP110" s="42" t="s">
        <v>513</v>
      </c>
      <c r="AQ110" s="53" t="s">
        <v>91</v>
      </c>
      <c r="AR110" s="51" t="s">
        <v>92</v>
      </c>
      <c r="AS110" s="42" t="s">
        <v>93</v>
      </c>
      <c r="AT110" s="42" t="s">
        <v>94</v>
      </c>
      <c r="AU110" s="42" t="s">
        <v>514</v>
      </c>
      <c r="AV110" s="42"/>
      <c r="AW110" s="51"/>
    </row>
    <row r="111" spans="1:49" s="70" customFormat="1" ht="84" customHeight="1" x14ac:dyDescent="0.2">
      <c r="A111" s="42" t="s">
        <v>515</v>
      </c>
      <c r="B111" s="43" t="s">
        <v>111</v>
      </c>
      <c r="C111" s="42" t="s">
        <v>490</v>
      </c>
      <c r="D111" s="42" t="s">
        <v>516</v>
      </c>
      <c r="E111" s="42"/>
      <c r="F111" s="42" t="s">
        <v>457</v>
      </c>
      <c r="G111" s="42" t="s">
        <v>99</v>
      </c>
      <c r="H111" s="42" t="s">
        <v>74</v>
      </c>
      <c r="I111" s="42" t="s">
        <v>457</v>
      </c>
      <c r="J111" s="42" t="s">
        <v>517</v>
      </c>
      <c r="K111" s="42" t="s">
        <v>517</v>
      </c>
      <c r="L111" s="42" t="s">
        <v>77</v>
      </c>
      <c r="M111" s="42"/>
      <c r="N111" s="42">
        <v>642</v>
      </c>
      <c r="O111" s="44" t="s">
        <v>78</v>
      </c>
      <c r="P111" s="42">
        <v>1</v>
      </c>
      <c r="Q111" s="45" t="s">
        <v>208</v>
      </c>
      <c r="R111" s="45" t="s">
        <v>209</v>
      </c>
      <c r="S111" s="47">
        <v>6600</v>
      </c>
      <c r="T111" s="55">
        <v>1100</v>
      </c>
      <c r="U111" s="48">
        <f t="shared" si="49"/>
        <v>6600000</v>
      </c>
      <c r="V111" s="42">
        <v>2021</v>
      </c>
      <c r="W111" s="49" t="s">
        <v>115</v>
      </c>
      <c r="X111" s="42">
        <v>2021</v>
      </c>
      <c r="Y111" s="49" t="s">
        <v>122</v>
      </c>
      <c r="Z111" s="50" t="s">
        <v>123</v>
      </c>
      <c r="AA111" s="42">
        <v>2021</v>
      </c>
      <c r="AB111" s="49" t="s">
        <v>122</v>
      </c>
      <c r="AC111" s="42">
        <v>2021</v>
      </c>
      <c r="AD111" s="49" t="s">
        <v>87</v>
      </c>
      <c r="AE111" s="51">
        <v>2021</v>
      </c>
      <c r="AF111" s="49" t="s">
        <v>87</v>
      </c>
      <c r="AG111" s="49">
        <v>2022</v>
      </c>
      <c r="AH111" s="49" t="s">
        <v>87</v>
      </c>
      <c r="AI111" s="50" t="s">
        <v>493</v>
      </c>
      <c r="AJ111" s="42" t="s">
        <v>135</v>
      </c>
      <c r="AK111" s="45">
        <v>0</v>
      </c>
      <c r="AL111" s="45">
        <v>348346</v>
      </c>
      <c r="AM111" s="45" t="s">
        <v>90</v>
      </c>
      <c r="AN111" s="45">
        <v>0</v>
      </c>
      <c r="AO111" s="45">
        <v>9</v>
      </c>
      <c r="AP111" s="43" t="s">
        <v>518</v>
      </c>
      <c r="AQ111" s="53" t="s">
        <v>188</v>
      </c>
      <c r="AR111" s="51"/>
      <c r="AS111" s="42" t="s">
        <v>93</v>
      </c>
      <c r="AT111" s="42" t="s">
        <v>94</v>
      </c>
      <c r="AU111" s="42" t="s">
        <v>519</v>
      </c>
      <c r="AV111" s="42"/>
      <c r="AW111" s="51"/>
    </row>
    <row r="112" spans="1:49" s="70" customFormat="1" ht="63.75" customHeight="1" x14ac:dyDescent="0.2">
      <c r="A112" s="42" t="s">
        <v>520</v>
      </c>
      <c r="B112" s="43" t="s">
        <v>111</v>
      </c>
      <c r="C112" s="42" t="s">
        <v>521</v>
      </c>
      <c r="D112" s="42" t="s">
        <v>522</v>
      </c>
      <c r="E112" s="42"/>
      <c r="F112" s="42" t="s">
        <v>457</v>
      </c>
      <c r="G112" s="42" t="s">
        <v>99</v>
      </c>
      <c r="H112" s="42" t="s">
        <v>74</v>
      </c>
      <c r="I112" s="42" t="s">
        <v>457</v>
      </c>
      <c r="J112" s="42" t="s">
        <v>523</v>
      </c>
      <c r="K112" s="42" t="s">
        <v>523</v>
      </c>
      <c r="L112" s="42" t="s">
        <v>77</v>
      </c>
      <c r="M112" s="42"/>
      <c r="N112" s="42">
        <v>642</v>
      </c>
      <c r="O112" s="44" t="s">
        <v>78</v>
      </c>
      <c r="P112" s="42">
        <v>1</v>
      </c>
      <c r="Q112" s="45" t="s">
        <v>524</v>
      </c>
      <c r="R112" s="45" t="s">
        <v>525</v>
      </c>
      <c r="S112" s="55">
        <v>98000</v>
      </c>
      <c r="T112" s="55">
        <v>74000</v>
      </c>
      <c r="U112" s="48">
        <f t="shared" si="49"/>
        <v>98000000</v>
      </c>
      <c r="V112" s="42">
        <v>2021</v>
      </c>
      <c r="W112" s="43" t="s">
        <v>82</v>
      </c>
      <c r="X112" s="42">
        <v>2021</v>
      </c>
      <c r="Y112" s="43" t="s">
        <v>82</v>
      </c>
      <c r="Z112" s="50" t="s">
        <v>158</v>
      </c>
      <c r="AA112" s="42">
        <v>2021</v>
      </c>
      <c r="AB112" s="43" t="s">
        <v>82</v>
      </c>
      <c r="AC112" s="42">
        <v>2021</v>
      </c>
      <c r="AD112" s="42" t="s">
        <v>82</v>
      </c>
      <c r="AE112" s="51">
        <v>2021</v>
      </c>
      <c r="AF112" s="42" t="s">
        <v>82</v>
      </c>
      <c r="AG112" s="51">
        <v>2022</v>
      </c>
      <c r="AH112" s="42" t="s">
        <v>82</v>
      </c>
      <c r="AI112" s="52" t="s">
        <v>526</v>
      </c>
      <c r="AJ112" s="42" t="s">
        <v>135</v>
      </c>
      <c r="AK112" s="45">
        <v>0</v>
      </c>
      <c r="AL112" s="45">
        <v>348346</v>
      </c>
      <c r="AM112" s="45" t="s">
        <v>90</v>
      </c>
      <c r="AN112" s="45">
        <v>0</v>
      </c>
      <c r="AO112" s="45">
        <v>13</v>
      </c>
      <c r="AP112" s="43" t="s">
        <v>527</v>
      </c>
      <c r="AQ112" s="53" t="s">
        <v>188</v>
      </c>
      <c r="AR112" s="51"/>
      <c r="AS112" s="42" t="s">
        <v>93</v>
      </c>
      <c r="AT112" s="42" t="s">
        <v>94</v>
      </c>
      <c r="AU112" s="42" t="s">
        <v>528</v>
      </c>
      <c r="AV112" s="42"/>
      <c r="AW112" s="51"/>
    </row>
    <row r="113" spans="1:16343" s="40" customFormat="1" ht="80.25" customHeight="1" x14ac:dyDescent="0.2">
      <c r="A113" s="42" t="s">
        <v>529</v>
      </c>
      <c r="B113" s="43" t="s">
        <v>385</v>
      </c>
      <c r="C113" s="42" t="s">
        <v>521</v>
      </c>
      <c r="D113" s="42" t="s">
        <v>522</v>
      </c>
      <c r="E113" s="42"/>
      <c r="F113" s="42" t="s">
        <v>457</v>
      </c>
      <c r="G113" s="42" t="s">
        <v>99</v>
      </c>
      <c r="H113" s="42" t="s">
        <v>74</v>
      </c>
      <c r="I113" s="42" t="s">
        <v>457</v>
      </c>
      <c r="J113" s="42" t="s">
        <v>530</v>
      </c>
      <c r="K113" s="42" t="s">
        <v>530</v>
      </c>
      <c r="L113" s="42" t="s">
        <v>77</v>
      </c>
      <c r="M113" s="42"/>
      <c r="N113" s="42">
        <v>642</v>
      </c>
      <c r="O113" s="44" t="s">
        <v>78</v>
      </c>
      <c r="P113" s="42">
        <v>1</v>
      </c>
      <c r="Q113" s="45" t="s">
        <v>208</v>
      </c>
      <c r="R113" s="45" t="s">
        <v>209</v>
      </c>
      <c r="S113" s="47">
        <v>45000</v>
      </c>
      <c r="T113" s="47">
        <v>45000</v>
      </c>
      <c r="U113" s="48">
        <f t="shared" si="49"/>
        <v>45000000</v>
      </c>
      <c r="V113" s="42">
        <v>2021</v>
      </c>
      <c r="W113" s="51" t="s">
        <v>105</v>
      </c>
      <c r="X113" s="42">
        <v>2021</v>
      </c>
      <c r="Y113" s="51" t="s">
        <v>105</v>
      </c>
      <c r="Z113" s="52" t="s">
        <v>472</v>
      </c>
      <c r="AA113" s="42">
        <v>2021</v>
      </c>
      <c r="AB113" s="51" t="s">
        <v>105</v>
      </c>
      <c r="AC113" s="42">
        <v>2021</v>
      </c>
      <c r="AD113" s="51" t="s">
        <v>105</v>
      </c>
      <c r="AE113" s="51">
        <v>2021</v>
      </c>
      <c r="AF113" s="42" t="s">
        <v>105</v>
      </c>
      <c r="AG113" s="51">
        <v>2021</v>
      </c>
      <c r="AH113" s="42" t="s">
        <v>116</v>
      </c>
      <c r="AI113" s="52" t="s">
        <v>351</v>
      </c>
      <c r="AJ113" s="42" t="s">
        <v>135</v>
      </c>
      <c r="AK113" s="45">
        <v>0</v>
      </c>
      <c r="AL113" s="45">
        <v>348346</v>
      </c>
      <c r="AM113" s="45" t="s">
        <v>90</v>
      </c>
      <c r="AN113" s="45">
        <v>0</v>
      </c>
      <c r="AO113" s="45">
        <v>13</v>
      </c>
      <c r="AP113" s="42"/>
      <c r="AQ113" s="53" t="s">
        <v>188</v>
      </c>
      <c r="AR113" s="51"/>
      <c r="AS113" s="42" t="s">
        <v>93</v>
      </c>
      <c r="AT113" s="42" t="s">
        <v>94</v>
      </c>
      <c r="AU113" s="42" t="s">
        <v>531</v>
      </c>
      <c r="AV113" s="42"/>
      <c r="AW113" s="51"/>
    </row>
    <row r="114" spans="1:16343" s="40" customFormat="1" ht="63" customHeight="1" x14ac:dyDescent="0.2">
      <c r="A114" s="42" t="s">
        <v>532</v>
      </c>
      <c r="B114" s="43" t="s">
        <v>111</v>
      </c>
      <c r="C114" s="42" t="s">
        <v>521</v>
      </c>
      <c r="D114" s="42" t="s">
        <v>522</v>
      </c>
      <c r="E114" s="42"/>
      <c r="F114" s="42" t="s">
        <v>457</v>
      </c>
      <c r="G114" s="42" t="s">
        <v>99</v>
      </c>
      <c r="H114" s="42" t="s">
        <v>74</v>
      </c>
      <c r="I114" s="42" t="s">
        <v>457</v>
      </c>
      <c r="J114" s="42" t="s">
        <v>533</v>
      </c>
      <c r="K114" s="42" t="s">
        <v>533</v>
      </c>
      <c r="L114" s="42" t="s">
        <v>77</v>
      </c>
      <c r="M114" s="42"/>
      <c r="N114" s="42" t="s">
        <v>134</v>
      </c>
      <c r="O114" s="44" t="s">
        <v>78</v>
      </c>
      <c r="P114" s="42">
        <v>1</v>
      </c>
      <c r="Q114" s="45" t="s">
        <v>208</v>
      </c>
      <c r="R114" s="45" t="s">
        <v>209</v>
      </c>
      <c r="S114" s="55">
        <v>43000</v>
      </c>
      <c r="T114" s="55">
        <v>7500</v>
      </c>
      <c r="U114" s="57">
        <f t="shared" si="49"/>
        <v>43000000</v>
      </c>
      <c r="V114" s="42">
        <v>2021</v>
      </c>
      <c r="W114" s="42" t="s">
        <v>105</v>
      </c>
      <c r="X114" s="42">
        <v>2021</v>
      </c>
      <c r="Y114" s="50" t="s">
        <v>81</v>
      </c>
      <c r="Z114" s="71" t="s">
        <v>534</v>
      </c>
      <c r="AA114" s="42">
        <v>2021</v>
      </c>
      <c r="AB114" s="42" t="s">
        <v>81</v>
      </c>
      <c r="AC114" s="42">
        <v>2021</v>
      </c>
      <c r="AD114" s="42" t="s">
        <v>81</v>
      </c>
      <c r="AE114" s="51">
        <v>2021</v>
      </c>
      <c r="AF114" s="42" t="s">
        <v>81</v>
      </c>
      <c r="AG114" s="51">
        <v>2022</v>
      </c>
      <c r="AH114" s="42" t="s">
        <v>81</v>
      </c>
      <c r="AI114" s="52" t="s">
        <v>186</v>
      </c>
      <c r="AJ114" s="42" t="s">
        <v>135</v>
      </c>
      <c r="AK114" s="45">
        <v>0</v>
      </c>
      <c r="AL114" s="45">
        <v>348346</v>
      </c>
      <c r="AM114" s="45" t="s">
        <v>90</v>
      </c>
      <c r="AN114" s="45">
        <v>0</v>
      </c>
      <c r="AO114" s="45">
        <v>13</v>
      </c>
      <c r="AP114" s="43" t="s">
        <v>535</v>
      </c>
      <c r="AQ114" s="53" t="s">
        <v>188</v>
      </c>
      <c r="AR114" s="51"/>
      <c r="AS114" s="42" t="s">
        <v>93</v>
      </c>
      <c r="AT114" s="42" t="s">
        <v>94</v>
      </c>
      <c r="AU114" s="42" t="s">
        <v>536</v>
      </c>
      <c r="AV114" s="42"/>
      <c r="AW114" s="51"/>
    </row>
    <row r="115" spans="1:16343" s="40" customFormat="1" ht="58.5" customHeight="1" x14ac:dyDescent="0.2">
      <c r="A115" s="42" t="s">
        <v>537</v>
      </c>
      <c r="B115" s="42"/>
      <c r="C115" s="42" t="s">
        <v>521</v>
      </c>
      <c r="D115" s="42" t="s">
        <v>538</v>
      </c>
      <c r="E115" s="42"/>
      <c r="F115" s="42" t="s">
        <v>457</v>
      </c>
      <c r="G115" s="42" t="s">
        <v>99</v>
      </c>
      <c r="H115" s="42" t="s">
        <v>74</v>
      </c>
      <c r="I115" s="42" t="s">
        <v>457</v>
      </c>
      <c r="J115" s="42" t="s">
        <v>539</v>
      </c>
      <c r="K115" s="42" t="s">
        <v>539</v>
      </c>
      <c r="L115" s="42" t="s">
        <v>77</v>
      </c>
      <c r="M115" s="42"/>
      <c r="N115" s="42">
        <v>642</v>
      </c>
      <c r="O115" s="44" t="s">
        <v>78</v>
      </c>
      <c r="P115" s="42">
        <v>1</v>
      </c>
      <c r="Q115" s="45" t="s">
        <v>208</v>
      </c>
      <c r="R115" s="45" t="s">
        <v>209</v>
      </c>
      <c r="S115" s="47">
        <v>6000</v>
      </c>
      <c r="T115" s="47">
        <v>5000</v>
      </c>
      <c r="U115" s="48">
        <f t="shared" si="49"/>
        <v>6000000</v>
      </c>
      <c r="V115" s="42">
        <v>2021</v>
      </c>
      <c r="W115" s="42" t="s">
        <v>84</v>
      </c>
      <c r="X115" s="42">
        <v>2021</v>
      </c>
      <c r="Y115" s="42" t="s">
        <v>86</v>
      </c>
      <c r="Z115" s="52" t="s">
        <v>226</v>
      </c>
      <c r="AA115" s="42">
        <v>2021</v>
      </c>
      <c r="AB115" s="42" t="s">
        <v>113</v>
      </c>
      <c r="AC115" s="42">
        <v>2021</v>
      </c>
      <c r="AD115" s="42" t="s">
        <v>122</v>
      </c>
      <c r="AE115" s="51">
        <v>2021</v>
      </c>
      <c r="AF115" s="42" t="s">
        <v>122</v>
      </c>
      <c r="AG115" s="51">
        <v>2022</v>
      </c>
      <c r="AH115" s="42" t="s">
        <v>122</v>
      </c>
      <c r="AI115" s="52" t="s">
        <v>200</v>
      </c>
      <c r="AJ115" s="42" t="s">
        <v>89</v>
      </c>
      <c r="AK115" s="45">
        <v>1</v>
      </c>
      <c r="AL115" s="45">
        <v>348277</v>
      </c>
      <c r="AM115" s="45" t="s">
        <v>90</v>
      </c>
      <c r="AN115" s="45">
        <v>0</v>
      </c>
      <c r="AO115" s="45">
        <v>13</v>
      </c>
      <c r="AP115" s="42" t="s">
        <v>540</v>
      </c>
      <c r="AQ115" s="53" t="s">
        <v>188</v>
      </c>
      <c r="AR115" s="51" t="s">
        <v>92</v>
      </c>
      <c r="AS115" s="42" t="s">
        <v>93</v>
      </c>
      <c r="AT115" s="42" t="s">
        <v>94</v>
      </c>
      <c r="AU115" s="42" t="s">
        <v>324</v>
      </c>
      <c r="AV115" s="42"/>
      <c r="AW115" s="51"/>
    </row>
    <row r="116" spans="1:16343" s="40" customFormat="1" ht="63.75" customHeight="1" x14ac:dyDescent="0.2">
      <c r="A116" s="42" t="s">
        <v>541</v>
      </c>
      <c r="B116" s="43" t="s">
        <v>111</v>
      </c>
      <c r="C116" s="42" t="s">
        <v>521</v>
      </c>
      <c r="D116" s="42" t="s">
        <v>538</v>
      </c>
      <c r="E116" s="42"/>
      <c r="F116" s="42" t="s">
        <v>457</v>
      </c>
      <c r="G116" s="42" t="s">
        <v>99</v>
      </c>
      <c r="H116" s="42" t="s">
        <v>74</v>
      </c>
      <c r="I116" s="42" t="s">
        <v>457</v>
      </c>
      <c r="J116" s="42" t="s">
        <v>542</v>
      </c>
      <c r="K116" s="42" t="s">
        <v>542</v>
      </c>
      <c r="L116" s="42" t="s">
        <v>77</v>
      </c>
      <c r="M116" s="42"/>
      <c r="N116" s="42">
        <v>642</v>
      </c>
      <c r="O116" s="44" t="s">
        <v>78</v>
      </c>
      <c r="P116" s="42">
        <v>1</v>
      </c>
      <c r="Q116" s="45" t="s">
        <v>208</v>
      </c>
      <c r="R116" s="45" t="s">
        <v>209</v>
      </c>
      <c r="S116" s="47">
        <v>19000</v>
      </c>
      <c r="T116" s="47">
        <v>12000</v>
      </c>
      <c r="U116" s="48">
        <f t="shared" si="49"/>
        <v>19000000</v>
      </c>
      <c r="V116" s="42">
        <v>2021</v>
      </c>
      <c r="W116" s="43" t="s">
        <v>82</v>
      </c>
      <c r="X116" s="42">
        <v>2021</v>
      </c>
      <c r="Y116" s="43" t="s">
        <v>82</v>
      </c>
      <c r="Z116" s="50" t="s">
        <v>158</v>
      </c>
      <c r="AA116" s="51">
        <v>2021</v>
      </c>
      <c r="AB116" s="43" t="s">
        <v>103</v>
      </c>
      <c r="AC116" s="42">
        <v>2021</v>
      </c>
      <c r="AD116" s="43" t="s">
        <v>84</v>
      </c>
      <c r="AE116" s="51">
        <v>2021</v>
      </c>
      <c r="AF116" s="43" t="s">
        <v>84</v>
      </c>
      <c r="AG116" s="51">
        <v>2022</v>
      </c>
      <c r="AH116" s="43" t="s">
        <v>84</v>
      </c>
      <c r="AI116" s="50" t="s">
        <v>543</v>
      </c>
      <c r="AJ116" s="42" t="s">
        <v>330</v>
      </c>
      <c r="AK116" s="45">
        <v>1</v>
      </c>
      <c r="AL116" s="45">
        <v>348014</v>
      </c>
      <c r="AM116" s="45" t="s">
        <v>90</v>
      </c>
      <c r="AN116" s="45">
        <v>0</v>
      </c>
      <c r="AO116" s="45">
        <v>13</v>
      </c>
      <c r="AP116" s="42" t="s">
        <v>544</v>
      </c>
      <c r="AQ116" s="53" t="s">
        <v>188</v>
      </c>
      <c r="AR116" s="51" t="s">
        <v>92</v>
      </c>
      <c r="AS116" s="42" t="s">
        <v>93</v>
      </c>
      <c r="AT116" s="42" t="s">
        <v>94</v>
      </c>
      <c r="AU116" s="42"/>
      <c r="AV116" s="42"/>
      <c r="AW116" s="51"/>
    </row>
    <row r="117" spans="1:16343" s="40" customFormat="1" ht="90" customHeight="1" x14ac:dyDescent="0.2">
      <c r="A117" s="42" t="s">
        <v>545</v>
      </c>
      <c r="B117" s="42"/>
      <c r="C117" s="42" t="s">
        <v>521</v>
      </c>
      <c r="D117" s="42" t="s">
        <v>538</v>
      </c>
      <c r="E117" s="42"/>
      <c r="F117" s="42" t="s">
        <v>457</v>
      </c>
      <c r="G117" s="42" t="s">
        <v>99</v>
      </c>
      <c r="H117" s="42" t="s">
        <v>74</v>
      </c>
      <c r="I117" s="42" t="s">
        <v>457</v>
      </c>
      <c r="J117" s="42" t="s">
        <v>546</v>
      </c>
      <c r="K117" s="42" t="s">
        <v>546</v>
      </c>
      <c r="L117" s="42" t="s">
        <v>77</v>
      </c>
      <c r="M117" s="42"/>
      <c r="N117" s="42">
        <v>642</v>
      </c>
      <c r="O117" s="44" t="s">
        <v>78</v>
      </c>
      <c r="P117" s="42">
        <v>1</v>
      </c>
      <c r="Q117" s="42" t="s">
        <v>165</v>
      </c>
      <c r="R117" s="44" t="s">
        <v>166</v>
      </c>
      <c r="S117" s="47">
        <v>7800</v>
      </c>
      <c r="T117" s="47">
        <v>6000</v>
      </c>
      <c r="U117" s="48">
        <f t="shared" si="49"/>
        <v>7800000</v>
      </c>
      <c r="V117" s="42">
        <v>2021</v>
      </c>
      <c r="W117" s="42" t="s">
        <v>105</v>
      </c>
      <c r="X117" s="42">
        <v>2021</v>
      </c>
      <c r="Y117" s="42" t="s">
        <v>101</v>
      </c>
      <c r="Z117" s="52" t="s">
        <v>185</v>
      </c>
      <c r="AA117" s="42">
        <v>2021</v>
      </c>
      <c r="AB117" s="42" t="s">
        <v>81</v>
      </c>
      <c r="AC117" s="42">
        <v>2021</v>
      </c>
      <c r="AD117" s="42" t="s">
        <v>82</v>
      </c>
      <c r="AE117" s="51">
        <v>2021</v>
      </c>
      <c r="AF117" s="42" t="s">
        <v>82</v>
      </c>
      <c r="AG117" s="51">
        <v>2022</v>
      </c>
      <c r="AH117" s="42" t="s">
        <v>82</v>
      </c>
      <c r="AI117" s="52" t="s">
        <v>526</v>
      </c>
      <c r="AJ117" s="42" t="s">
        <v>89</v>
      </c>
      <c r="AK117" s="45">
        <v>1</v>
      </c>
      <c r="AL117" s="45">
        <v>348277</v>
      </c>
      <c r="AM117" s="45" t="s">
        <v>90</v>
      </c>
      <c r="AN117" s="45">
        <v>0</v>
      </c>
      <c r="AO117" s="45">
        <v>13</v>
      </c>
      <c r="AP117" s="42" t="s">
        <v>547</v>
      </c>
      <c r="AQ117" s="53" t="s">
        <v>188</v>
      </c>
      <c r="AR117" s="51" t="s">
        <v>92</v>
      </c>
      <c r="AS117" s="42" t="s">
        <v>93</v>
      </c>
      <c r="AT117" s="42" t="s">
        <v>94</v>
      </c>
      <c r="AU117" s="42" t="s">
        <v>324</v>
      </c>
      <c r="AV117" s="42"/>
      <c r="AW117" s="5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</row>
    <row r="118" spans="1:16343" s="40" customFormat="1" ht="75" customHeight="1" x14ac:dyDescent="0.2">
      <c r="A118" s="42" t="s">
        <v>548</v>
      </c>
      <c r="B118" s="42"/>
      <c r="C118" s="42" t="s">
        <v>504</v>
      </c>
      <c r="D118" s="42" t="s">
        <v>505</v>
      </c>
      <c r="E118" s="42" t="s">
        <v>213</v>
      </c>
      <c r="F118" s="42" t="s">
        <v>457</v>
      </c>
      <c r="G118" s="42" t="s">
        <v>99</v>
      </c>
      <c r="H118" s="42" t="s">
        <v>74</v>
      </c>
      <c r="I118" s="42" t="s">
        <v>457</v>
      </c>
      <c r="J118" s="42" t="s">
        <v>549</v>
      </c>
      <c r="K118" s="42" t="str">
        <f>J118</f>
        <v>Поставка дизельного топлива ЕВРО</v>
      </c>
      <c r="L118" s="42" t="s">
        <v>77</v>
      </c>
      <c r="M118" s="42"/>
      <c r="N118" s="42">
        <v>168</v>
      </c>
      <c r="O118" s="44" t="s">
        <v>507</v>
      </c>
      <c r="P118" s="42">
        <v>9600</v>
      </c>
      <c r="Q118" s="45" t="s">
        <v>216</v>
      </c>
      <c r="R118" s="45" t="s">
        <v>217</v>
      </c>
      <c r="S118" s="47">
        <v>557000</v>
      </c>
      <c r="T118" s="47">
        <v>557000</v>
      </c>
      <c r="U118" s="48">
        <f t="shared" si="49"/>
        <v>557000000</v>
      </c>
      <c r="V118" s="42">
        <v>2021</v>
      </c>
      <c r="W118" s="42" t="s">
        <v>105</v>
      </c>
      <c r="X118" s="42">
        <v>2021</v>
      </c>
      <c r="Y118" s="42" t="s">
        <v>105</v>
      </c>
      <c r="Z118" s="52" t="s">
        <v>472</v>
      </c>
      <c r="AA118" s="42">
        <v>2021</v>
      </c>
      <c r="AB118" s="42" t="s">
        <v>105</v>
      </c>
      <c r="AC118" s="42">
        <v>2021</v>
      </c>
      <c r="AD118" s="42" t="s">
        <v>105</v>
      </c>
      <c r="AE118" s="51">
        <v>2021</v>
      </c>
      <c r="AF118" s="42" t="s">
        <v>105</v>
      </c>
      <c r="AG118" s="51">
        <v>2021</v>
      </c>
      <c r="AH118" s="42" t="s">
        <v>116</v>
      </c>
      <c r="AI118" s="52" t="s">
        <v>351</v>
      </c>
      <c r="AJ118" s="42" t="s">
        <v>135</v>
      </c>
      <c r="AK118" s="45">
        <v>0</v>
      </c>
      <c r="AL118" s="45">
        <v>348346</v>
      </c>
      <c r="AM118" s="45" t="s">
        <v>90</v>
      </c>
      <c r="AN118" s="45">
        <v>0</v>
      </c>
      <c r="AO118" s="45">
        <v>12</v>
      </c>
      <c r="AP118" s="42"/>
      <c r="AQ118" s="53" t="s">
        <v>91</v>
      </c>
      <c r="AR118" s="51"/>
      <c r="AS118" s="42" t="s">
        <v>93</v>
      </c>
      <c r="AT118" s="42" t="s">
        <v>94</v>
      </c>
      <c r="AU118" s="42"/>
      <c r="AV118" s="42"/>
      <c r="AW118" s="5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</row>
    <row r="119" spans="1:16343" ht="72" customHeight="1" x14ac:dyDescent="0.2">
      <c r="A119" s="42" t="s">
        <v>550</v>
      </c>
      <c r="B119" s="43" t="s">
        <v>111</v>
      </c>
      <c r="C119" s="42" t="s">
        <v>521</v>
      </c>
      <c r="D119" s="43" t="s">
        <v>538</v>
      </c>
      <c r="E119" s="42" t="s">
        <v>213</v>
      </c>
      <c r="F119" s="42" t="s">
        <v>457</v>
      </c>
      <c r="G119" s="42" t="s">
        <v>99</v>
      </c>
      <c r="H119" s="42" t="s">
        <v>74</v>
      </c>
      <c r="I119" s="42" t="s">
        <v>457</v>
      </c>
      <c r="J119" s="42" t="s">
        <v>551</v>
      </c>
      <c r="K119" s="42" t="s">
        <v>551</v>
      </c>
      <c r="L119" s="42" t="s">
        <v>77</v>
      </c>
      <c r="M119" s="42"/>
      <c r="N119" s="42">
        <v>642</v>
      </c>
      <c r="O119" s="44" t="s">
        <v>78</v>
      </c>
      <c r="P119" s="42">
        <v>1</v>
      </c>
      <c r="Q119" s="45" t="s">
        <v>216</v>
      </c>
      <c r="R119" s="45" t="s">
        <v>217</v>
      </c>
      <c r="S119" s="55">
        <v>34106.449760000003</v>
      </c>
      <c r="T119" s="55">
        <f>S119</f>
        <v>34106.449760000003</v>
      </c>
      <c r="U119" s="57">
        <f t="shared" si="49"/>
        <v>34106449.760000005</v>
      </c>
      <c r="V119" s="42">
        <v>2021</v>
      </c>
      <c r="W119" s="42" t="s">
        <v>105</v>
      </c>
      <c r="X119" s="42">
        <v>2021</v>
      </c>
      <c r="Y119" s="43" t="s">
        <v>81</v>
      </c>
      <c r="Z119" s="50" t="s">
        <v>102</v>
      </c>
      <c r="AA119" s="42">
        <v>2021</v>
      </c>
      <c r="AB119" s="43" t="s">
        <v>81</v>
      </c>
      <c r="AC119" s="42">
        <v>2021</v>
      </c>
      <c r="AD119" s="42" t="s">
        <v>105</v>
      </c>
      <c r="AE119" s="51">
        <v>2021</v>
      </c>
      <c r="AF119" s="42" t="s">
        <v>105</v>
      </c>
      <c r="AG119" s="51">
        <v>2021</v>
      </c>
      <c r="AH119" s="42" t="s">
        <v>116</v>
      </c>
      <c r="AI119" s="52" t="s">
        <v>351</v>
      </c>
      <c r="AJ119" s="42" t="s">
        <v>135</v>
      </c>
      <c r="AK119" s="45">
        <v>0</v>
      </c>
      <c r="AL119" s="45">
        <v>348346</v>
      </c>
      <c r="AM119" s="45" t="s">
        <v>90</v>
      </c>
      <c r="AN119" s="45">
        <v>0</v>
      </c>
      <c r="AO119" s="45">
        <v>13</v>
      </c>
      <c r="AP119" s="42"/>
      <c r="AQ119" s="53" t="s">
        <v>188</v>
      </c>
      <c r="AR119" s="51"/>
      <c r="AS119" s="42" t="s">
        <v>93</v>
      </c>
      <c r="AT119" s="42" t="s">
        <v>94</v>
      </c>
      <c r="AU119" s="42"/>
      <c r="AV119" s="42"/>
      <c r="AW119" s="51"/>
    </row>
    <row r="120" spans="1:16343" ht="69.75" customHeight="1" x14ac:dyDescent="0.2">
      <c r="A120" s="42" t="s">
        <v>552</v>
      </c>
      <c r="B120" s="42"/>
      <c r="C120" s="42" t="s">
        <v>256</v>
      </c>
      <c r="D120" s="42" t="s">
        <v>256</v>
      </c>
      <c r="E120" s="42"/>
      <c r="F120" s="42" t="s">
        <v>553</v>
      </c>
      <c r="G120" s="42" t="s">
        <v>73</v>
      </c>
      <c r="H120" s="42" t="s">
        <v>74</v>
      </c>
      <c r="I120" s="42" t="s">
        <v>553</v>
      </c>
      <c r="J120" s="42" t="s">
        <v>554</v>
      </c>
      <c r="K120" s="42" t="str">
        <f>J120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120" s="42" t="s">
        <v>77</v>
      </c>
      <c r="M120" s="42"/>
      <c r="N120" s="42">
        <v>642</v>
      </c>
      <c r="O120" s="44" t="s">
        <v>140</v>
      </c>
      <c r="P120" s="42" t="s">
        <v>315</v>
      </c>
      <c r="Q120" s="42" t="s">
        <v>555</v>
      </c>
      <c r="R120" s="42" t="s">
        <v>556</v>
      </c>
      <c r="S120" s="47">
        <v>2112.625</v>
      </c>
      <c r="T120" s="47">
        <v>0</v>
      </c>
      <c r="U120" s="48">
        <f t="shared" si="49"/>
        <v>2112625</v>
      </c>
      <c r="V120" s="42">
        <v>2021</v>
      </c>
      <c r="W120" s="42" t="s">
        <v>115</v>
      </c>
      <c r="X120" s="42">
        <v>2021</v>
      </c>
      <c r="Y120" s="42" t="s">
        <v>122</v>
      </c>
      <c r="Z120" s="52" t="s">
        <v>123</v>
      </c>
      <c r="AA120" s="42">
        <v>2021</v>
      </c>
      <c r="AB120" s="42" t="s">
        <v>87</v>
      </c>
      <c r="AC120" s="42">
        <v>2021</v>
      </c>
      <c r="AD120" s="42" t="s">
        <v>116</v>
      </c>
      <c r="AE120" s="51">
        <v>2022</v>
      </c>
      <c r="AF120" s="42" t="s">
        <v>105</v>
      </c>
      <c r="AG120" s="51" t="s">
        <v>104</v>
      </c>
      <c r="AH120" s="42" t="s">
        <v>116</v>
      </c>
      <c r="AI120" s="52" t="s">
        <v>117</v>
      </c>
      <c r="AJ120" s="42" t="s">
        <v>89</v>
      </c>
      <c r="AK120" s="45">
        <v>1</v>
      </c>
      <c r="AL120" s="45">
        <v>348277</v>
      </c>
      <c r="AM120" s="45" t="s">
        <v>90</v>
      </c>
      <c r="AN120" s="45">
        <v>0</v>
      </c>
      <c r="AO120" s="45"/>
      <c r="AP120" s="42" t="s">
        <v>557</v>
      </c>
      <c r="AQ120" s="53" t="s">
        <v>558</v>
      </c>
      <c r="AR120" s="51" t="s">
        <v>92</v>
      </c>
      <c r="AS120" s="42" t="s">
        <v>93</v>
      </c>
      <c r="AT120" s="42" t="s">
        <v>94</v>
      </c>
      <c r="AU120" s="42"/>
      <c r="AV120" s="42"/>
      <c r="AW120" s="51" t="s">
        <v>559</v>
      </c>
    </row>
    <row r="121" spans="1:16343" ht="87.75" customHeight="1" x14ac:dyDescent="0.2">
      <c r="A121" s="42" t="s">
        <v>560</v>
      </c>
      <c r="B121" s="42"/>
      <c r="C121" s="42" t="s">
        <v>256</v>
      </c>
      <c r="D121" s="42" t="s">
        <v>256</v>
      </c>
      <c r="E121" s="42"/>
      <c r="F121" s="42" t="s">
        <v>553</v>
      </c>
      <c r="G121" s="42" t="s">
        <v>73</v>
      </c>
      <c r="H121" s="42" t="s">
        <v>74</v>
      </c>
      <c r="I121" s="42" t="s">
        <v>553</v>
      </c>
      <c r="J121" s="42" t="s">
        <v>554</v>
      </c>
      <c r="K121" s="42" t="s">
        <v>554</v>
      </c>
      <c r="L121" s="42" t="s">
        <v>77</v>
      </c>
      <c r="M121" s="42"/>
      <c r="N121" s="42">
        <v>642</v>
      </c>
      <c r="O121" s="44" t="s">
        <v>140</v>
      </c>
      <c r="P121" s="42">
        <v>1</v>
      </c>
      <c r="Q121" s="45" t="s">
        <v>216</v>
      </c>
      <c r="R121" s="45" t="s">
        <v>217</v>
      </c>
      <c r="S121" s="66">
        <v>2087.06</v>
      </c>
      <c r="T121" s="47">
        <v>0</v>
      </c>
      <c r="U121" s="48">
        <f t="shared" si="49"/>
        <v>2087060</v>
      </c>
      <c r="V121" s="42">
        <v>2021</v>
      </c>
      <c r="W121" s="42" t="s">
        <v>115</v>
      </c>
      <c r="X121" s="42">
        <v>2021</v>
      </c>
      <c r="Y121" s="42" t="s">
        <v>122</v>
      </c>
      <c r="Z121" s="52" t="s">
        <v>123</v>
      </c>
      <c r="AA121" s="42">
        <v>2021</v>
      </c>
      <c r="AB121" s="42" t="s">
        <v>87</v>
      </c>
      <c r="AC121" s="42">
        <v>2021</v>
      </c>
      <c r="AD121" s="42" t="s">
        <v>116</v>
      </c>
      <c r="AE121" s="51">
        <v>2022</v>
      </c>
      <c r="AF121" s="42" t="s">
        <v>105</v>
      </c>
      <c r="AG121" s="51" t="s">
        <v>104</v>
      </c>
      <c r="AH121" s="42" t="s">
        <v>116</v>
      </c>
      <c r="AI121" s="52" t="s">
        <v>117</v>
      </c>
      <c r="AJ121" s="42" t="s">
        <v>89</v>
      </c>
      <c r="AK121" s="45">
        <v>1</v>
      </c>
      <c r="AL121" s="45">
        <v>348277</v>
      </c>
      <c r="AM121" s="45" t="s">
        <v>90</v>
      </c>
      <c r="AN121" s="45">
        <v>0</v>
      </c>
      <c r="AO121" s="45"/>
      <c r="AP121" s="52" t="s">
        <v>561</v>
      </c>
      <c r="AQ121" s="53" t="s">
        <v>188</v>
      </c>
      <c r="AR121" s="51" t="s">
        <v>92</v>
      </c>
      <c r="AS121" s="42" t="s">
        <v>93</v>
      </c>
      <c r="AT121" s="42" t="s">
        <v>94</v>
      </c>
      <c r="AU121" s="42" t="s">
        <v>562</v>
      </c>
      <c r="AV121" s="42"/>
      <c r="AW121" s="51" t="s">
        <v>109</v>
      </c>
    </row>
    <row r="122" spans="1:16343" ht="96.75" customHeight="1" x14ac:dyDescent="0.2">
      <c r="A122" s="42" t="s">
        <v>563</v>
      </c>
      <c r="B122" s="42"/>
      <c r="C122" s="42" t="s">
        <v>564</v>
      </c>
      <c r="D122" s="42" t="s">
        <v>565</v>
      </c>
      <c r="E122" s="42"/>
      <c r="F122" s="42" t="s">
        <v>553</v>
      </c>
      <c r="G122" s="42" t="s">
        <v>73</v>
      </c>
      <c r="H122" s="42" t="s">
        <v>74</v>
      </c>
      <c r="I122" s="42" t="s">
        <v>553</v>
      </c>
      <c r="J122" s="42" t="s">
        <v>566</v>
      </c>
      <c r="K122" s="42" t="s">
        <v>566</v>
      </c>
      <c r="L122" s="42" t="s">
        <v>77</v>
      </c>
      <c r="M122" s="42"/>
      <c r="N122" s="42">
        <v>642</v>
      </c>
      <c r="O122" s="44" t="s">
        <v>140</v>
      </c>
      <c r="P122" s="42">
        <v>1</v>
      </c>
      <c r="Q122" s="45" t="s">
        <v>79</v>
      </c>
      <c r="R122" s="45" t="s">
        <v>80</v>
      </c>
      <c r="S122" s="47">
        <v>89.332999999999998</v>
      </c>
      <c r="T122" s="47">
        <v>89.332999999999998</v>
      </c>
      <c r="U122" s="48">
        <f t="shared" si="49"/>
        <v>89333</v>
      </c>
      <c r="V122" s="42">
        <v>2021</v>
      </c>
      <c r="W122" s="42" t="s">
        <v>84</v>
      </c>
      <c r="X122" s="42">
        <v>2021</v>
      </c>
      <c r="Y122" s="42" t="s">
        <v>86</v>
      </c>
      <c r="Z122" s="52" t="s">
        <v>226</v>
      </c>
      <c r="AA122" s="42">
        <v>2021</v>
      </c>
      <c r="AB122" s="42" t="s">
        <v>113</v>
      </c>
      <c r="AC122" s="42">
        <v>2021</v>
      </c>
      <c r="AD122" s="42" t="s">
        <v>113</v>
      </c>
      <c r="AE122" s="51">
        <v>2021</v>
      </c>
      <c r="AF122" s="42" t="s">
        <v>115</v>
      </c>
      <c r="AG122" s="51" t="s">
        <v>85</v>
      </c>
      <c r="AH122" s="42" t="s">
        <v>87</v>
      </c>
      <c r="AI122" s="52" t="s">
        <v>168</v>
      </c>
      <c r="AJ122" s="42" t="s">
        <v>174</v>
      </c>
      <c r="AK122" s="45">
        <v>0</v>
      </c>
      <c r="AL122" s="45">
        <v>376086</v>
      </c>
      <c r="AM122" s="45" t="s">
        <v>90</v>
      </c>
      <c r="AN122" s="45">
        <v>0</v>
      </c>
      <c r="AO122" s="45"/>
      <c r="AP122" s="42"/>
      <c r="AQ122" s="53" t="s">
        <v>188</v>
      </c>
      <c r="AR122" s="51"/>
      <c r="AS122" s="42" t="s">
        <v>93</v>
      </c>
      <c r="AT122" s="42" t="s">
        <v>94</v>
      </c>
      <c r="AU122" s="42" t="s">
        <v>562</v>
      </c>
      <c r="AV122" s="42"/>
      <c r="AW122" s="51" t="s">
        <v>567</v>
      </c>
    </row>
    <row r="123" spans="1:16343" s="40" customFormat="1" ht="120.75" customHeight="1" x14ac:dyDescent="0.2">
      <c r="A123" s="42" t="s">
        <v>568</v>
      </c>
      <c r="B123" s="42"/>
      <c r="C123" s="42" t="s">
        <v>564</v>
      </c>
      <c r="D123" s="42" t="s">
        <v>565</v>
      </c>
      <c r="E123" s="42"/>
      <c r="F123" s="42" t="s">
        <v>553</v>
      </c>
      <c r="G123" s="42" t="s">
        <v>73</v>
      </c>
      <c r="H123" s="42" t="s">
        <v>74</v>
      </c>
      <c r="I123" s="42" t="s">
        <v>553</v>
      </c>
      <c r="J123" s="42" t="s">
        <v>566</v>
      </c>
      <c r="K123" s="42" t="s">
        <v>569</v>
      </c>
      <c r="L123" s="42" t="s">
        <v>77</v>
      </c>
      <c r="M123" s="42"/>
      <c r="N123" s="42">
        <v>642</v>
      </c>
      <c r="O123" s="44" t="s">
        <v>140</v>
      </c>
      <c r="P123" s="42">
        <v>1</v>
      </c>
      <c r="Q123" s="45" t="s">
        <v>216</v>
      </c>
      <c r="R123" s="45" t="s">
        <v>217</v>
      </c>
      <c r="S123" s="47">
        <v>114.87</v>
      </c>
      <c r="T123" s="47">
        <v>114.87</v>
      </c>
      <c r="U123" s="48">
        <f t="shared" si="49"/>
        <v>114870</v>
      </c>
      <c r="V123" s="42">
        <v>2021</v>
      </c>
      <c r="W123" s="42" t="s">
        <v>86</v>
      </c>
      <c r="X123" s="42">
        <v>2021</v>
      </c>
      <c r="Y123" s="42" t="s">
        <v>113</v>
      </c>
      <c r="Z123" s="52" t="s">
        <v>114</v>
      </c>
      <c r="AA123" s="42">
        <v>2021</v>
      </c>
      <c r="AB123" s="42" t="s">
        <v>115</v>
      </c>
      <c r="AC123" s="42">
        <v>2021</v>
      </c>
      <c r="AD123" s="42" t="s">
        <v>115</v>
      </c>
      <c r="AE123" s="51">
        <v>2021</v>
      </c>
      <c r="AF123" s="42" t="s">
        <v>122</v>
      </c>
      <c r="AG123" s="51" t="s">
        <v>85</v>
      </c>
      <c r="AH123" s="42" t="s">
        <v>116</v>
      </c>
      <c r="AI123" s="52" t="s">
        <v>351</v>
      </c>
      <c r="AJ123" s="42" t="s">
        <v>89</v>
      </c>
      <c r="AK123" s="45">
        <v>1</v>
      </c>
      <c r="AL123" s="45">
        <v>348277</v>
      </c>
      <c r="AM123" s="45" t="s">
        <v>90</v>
      </c>
      <c r="AN123" s="45">
        <v>0</v>
      </c>
      <c r="AO123" s="45"/>
      <c r="AP123" s="42"/>
      <c r="AQ123" s="53" t="s">
        <v>188</v>
      </c>
      <c r="AR123" s="51" t="s">
        <v>92</v>
      </c>
      <c r="AS123" s="42" t="s">
        <v>93</v>
      </c>
      <c r="AT123" s="42" t="s">
        <v>94</v>
      </c>
      <c r="AU123" s="42" t="s">
        <v>562</v>
      </c>
      <c r="AV123" s="42"/>
      <c r="AW123" s="51" t="s">
        <v>109</v>
      </c>
    </row>
    <row r="124" spans="1:16343" s="40" customFormat="1" ht="81.75" customHeight="1" x14ac:dyDescent="0.2">
      <c r="A124" s="42" t="s">
        <v>570</v>
      </c>
      <c r="B124" s="42"/>
      <c r="C124" s="42" t="s">
        <v>564</v>
      </c>
      <c r="D124" s="42" t="s">
        <v>565</v>
      </c>
      <c r="E124" s="42"/>
      <c r="F124" s="42" t="s">
        <v>553</v>
      </c>
      <c r="G124" s="42" t="s">
        <v>73</v>
      </c>
      <c r="H124" s="42" t="s">
        <v>74</v>
      </c>
      <c r="I124" s="42" t="s">
        <v>553</v>
      </c>
      <c r="J124" s="42" t="s">
        <v>566</v>
      </c>
      <c r="K124" s="42" t="s">
        <v>571</v>
      </c>
      <c r="L124" s="42" t="s">
        <v>77</v>
      </c>
      <c r="M124" s="42"/>
      <c r="N124" s="42">
        <v>642</v>
      </c>
      <c r="O124" s="44" t="s">
        <v>140</v>
      </c>
      <c r="P124" s="42">
        <v>1</v>
      </c>
      <c r="Q124" s="45" t="s">
        <v>216</v>
      </c>
      <c r="R124" s="45" t="s">
        <v>217</v>
      </c>
      <c r="S124" s="47">
        <v>634.423</v>
      </c>
      <c r="T124" s="47">
        <v>634.423</v>
      </c>
      <c r="U124" s="48">
        <f t="shared" si="49"/>
        <v>634423</v>
      </c>
      <c r="V124" s="42">
        <v>2021</v>
      </c>
      <c r="W124" s="42" t="s">
        <v>84</v>
      </c>
      <c r="X124" s="42">
        <v>2021</v>
      </c>
      <c r="Y124" s="42" t="s">
        <v>86</v>
      </c>
      <c r="Z124" s="52" t="s">
        <v>226</v>
      </c>
      <c r="AA124" s="42">
        <v>2021</v>
      </c>
      <c r="AB124" s="42" t="s">
        <v>113</v>
      </c>
      <c r="AC124" s="42">
        <v>2021</v>
      </c>
      <c r="AD124" s="42" t="s">
        <v>113</v>
      </c>
      <c r="AE124" s="51">
        <v>2021</v>
      </c>
      <c r="AF124" s="42" t="s">
        <v>115</v>
      </c>
      <c r="AG124" s="51" t="s">
        <v>85</v>
      </c>
      <c r="AH124" s="42" t="s">
        <v>87</v>
      </c>
      <c r="AI124" s="52" t="s">
        <v>168</v>
      </c>
      <c r="AJ124" s="42" t="s">
        <v>89</v>
      </c>
      <c r="AK124" s="45">
        <v>1</v>
      </c>
      <c r="AL124" s="45">
        <v>348277</v>
      </c>
      <c r="AM124" s="45" t="s">
        <v>90</v>
      </c>
      <c r="AN124" s="45">
        <v>0</v>
      </c>
      <c r="AO124" s="45"/>
      <c r="AP124" s="42"/>
      <c r="AQ124" s="53" t="s">
        <v>188</v>
      </c>
      <c r="AR124" s="51" t="s">
        <v>92</v>
      </c>
      <c r="AS124" s="42" t="s">
        <v>93</v>
      </c>
      <c r="AT124" s="42" t="s">
        <v>94</v>
      </c>
      <c r="AU124" s="42" t="s">
        <v>562</v>
      </c>
      <c r="AV124" s="42"/>
      <c r="AW124" s="51" t="s">
        <v>109</v>
      </c>
    </row>
    <row r="125" spans="1:16343" s="40" customFormat="1" ht="89.25" customHeight="1" x14ac:dyDescent="0.2">
      <c r="A125" s="42" t="s">
        <v>572</v>
      </c>
      <c r="B125" s="43" t="s">
        <v>111</v>
      </c>
      <c r="C125" s="42" t="s">
        <v>564</v>
      </c>
      <c r="D125" s="42" t="s">
        <v>573</v>
      </c>
      <c r="E125" s="42"/>
      <c r="F125" s="42" t="s">
        <v>553</v>
      </c>
      <c r="G125" s="42" t="s">
        <v>73</v>
      </c>
      <c r="H125" s="42" t="s">
        <v>74</v>
      </c>
      <c r="I125" s="42" t="s">
        <v>553</v>
      </c>
      <c r="J125" s="42" t="s">
        <v>574</v>
      </c>
      <c r="K125" s="42" t="s">
        <v>574</v>
      </c>
      <c r="L125" s="42" t="s">
        <v>77</v>
      </c>
      <c r="M125" s="42"/>
      <c r="N125" s="42">
        <v>642</v>
      </c>
      <c r="O125" s="44" t="s">
        <v>140</v>
      </c>
      <c r="P125" s="42">
        <v>1</v>
      </c>
      <c r="Q125" s="45" t="s">
        <v>79</v>
      </c>
      <c r="R125" s="45" t="s">
        <v>80</v>
      </c>
      <c r="S125" s="55">
        <v>36</v>
      </c>
      <c r="T125" s="55">
        <f>S125</f>
        <v>36</v>
      </c>
      <c r="U125" s="57">
        <f t="shared" si="49"/>
        <v>36000</v>
      </c>
      <c r="V125" s="42">
        <v>2021</v>
      </c>
      <c r="W125" s="42" t="s">
        <v>101</v>
      </c>
      <c r="X125" s="42">
        <v>2021</v>
      </c>
      <c r="Y125" s="42" t="s">
        <v>81</v>
      </c>
      <c r="Z125" s="52" t="s">
        <v>102</v>
      </c>
      <c r="AA125" s="42">
        <v>2021</v>
      </c>
      <c r="AB125" s="42" t="s">
        <v>82</v>
      </c>
      <c r="AC125" s="42">
        <v>2021</v>
      </c>
      <c r="AD125" s="42" t="s">
        <v>82</v>
      </c>
      <c r="AE125" s="51">
        <v>2021</v>
      </c>
      <c r="AF125" s="42" t="s">
        <v>103</v>
      </c>
      <c r="AG125" s="51" t="s">
        <v>85</v>
      </c>
      <c r="AH125" s="42" t="s">
        <v>84</v>
      </c>
      <c r="AI125" s="52" t="s">
        <v>199</v>
      </c>
      <c r="AJ125" s="42" t="s">
        <v>174</v>
      </c>
      <c r="AK125" s="45">
        <v>0</v>
      </c>
      <c r="AL125" s="45">
        <v>376086</v>
      </c>
      <c r="AM125" s="45" t="s">
        <v>90</v>
      </c>
      <c r="AN125" s="45">
        <v>0</v>
      </c>
      <c r="AO125" s="45"/>
      <c r="AP125" s="42"/>
      <c r="AQ125" s="53" t="s">
        <v>188</v>
      </c>
      <c r="AR125" s="51"/>
      <c r="AS125" s="42" t="s">
        <v>93</v>
      </c>
      <c r="AT125" s="42" t="s">
        <v>94</v>
      </c>
      <c r="AU125" s="42" t="s">
        <v>562</v>
      </c>
      <c r="AV125" s="42"/>
      <c r="AW125" s="51" t="s">
        <v>109</v>
      </c>
    </row>
    <row r="126" spans="1:16343" s="40" customFormat="1" ht="118.5" customHeight="1" x14ac:dyDescent="0.2">
      <c r="A126" s="42" t="s">
        <v>575</v>
      </c>
      <c r="B126" s="42"/>
      <c r="C126" s="42" t="s">
        <v>576</v>
      </c>
      <c r="D126" s="42" t="s">
        <v>577</v>
      </c>
      <c r="E126" s="42"/>
      <c r="F126" s="42" t="s">
        <v>553</v>
      </c>
      <c r="G126" s="42" t="s">
        <v>73</v>
      </c>
      <c r="H126" s="42" t="s">
        <v>74</v>
      </c>
      <c r="I126" s="42" t="s">
        <v>553</v>
      </c>
      <c r="J126" s="42" t="s">
        <v>578</v>
      </c>
      <c r="K126" s="42" t="s">
        <v>578</v>
      </c>
      <c r="L126" s="42" t="s">
        <v>77</v>
      </c>
      <c r="M126" s="42"/>
      <c r="N126" s="42">
        <v>642</v>
      </c>
      <c r="O126" s="44" t="s">
        <v>140</v>
      </c>
      <c r="P126" s="42" t="s">
        <v>315</v>
      </c>
      <c r="Q126" s="45" t="s">
        <v>79</v>
      </c>
      <c r="R126" s="45" t="s">
        <v>80</v>
      </c>
      <c r="S126" s="47">
        <v>126</v>
      </c>
      <c r="T126" s="47">
        <v>30</v>
      </c>
      <c r="U126" s="48">
        <f t="shared" si="49"/>
        <v>126000</v>
      </c>
      <c r="V126" s="42">
        <v>2021</v>
      </c>
      <c r="W126" s="42" t="s">
        <v>86</v>
      </c>
      <c r="X126" s="42">
        <v>2021</v>
      </c>
      <c r="Y126" s="42" t="s">
        <v>113</v>
      </c>
      <c r="Z126" s="52" t="s">
        <v>114</v>
      </c>
      <c r="AA126" s="42">
        <v>2021</v>
      </c>
      <c r="AB126" s="42" t="s">
        <v>115</v>
      </c>
      <c r="AC126" s="42">
        <v>2021</v>
      </c>
      <c r="AD126" s="42" t="s">
        <v>115</v>
      </c>
      <c r="AE126" s="51">
        <v>2021</v>
      </c>
      <c r="AF126" s="42" t="s">
        <v>122</v>
      </c>
      <c r="AG126" s="51" t="s">
        <v>104</v>
      </c>
      <c r="AH126" s="42" t="s">
        <v>115</v>
      </c>
      <c r="AI126" s="52" t="s">
        <v>268</v>
      </c>
      <c r="AJ126" s="42" t="s">
        <v>89</v>
      </c>
      <c r="AK126" s="45">
        <v>1</v>
      </c>
      <c r="AL126" s="45">
        <v>200611</v>
      </c>
      <c r="AM126" s="45" t="s">
        <v>90</v>
      </c>
      <c r="AN126" s="45">
        <v>1</v>
      </c>
      <c r="AO126" s="45"/>
      <c r="AP126" s="42" t="s">
        <v>579</v>
      </c>
      <c r="AQ126" s="53" t="s">
        <v>188</v>
      </c>
      <c r="AR126" s="51" t="s">
        <v>92</v>
      </c>
      <c r="AS126" s="42" t="s">
        <v>93</v>
      </c>
      <c r="AT126" s="42" t="s">
        <v>94</v>
      </c>
      <c r="AU126" s="42" t="s">
        <v>562</v>
      </c>
      <c r="AV126" s="42"/>
      <c r="AW126" s="51" t="s">
        <v>580</v>
      </c>
    </row>
    <row r="127" spans="1:16343" s="40" customFormat="1" ht="105.75" customHeight="1" x14ac:dyDescent="0.2">
      <c r="A127" s="42" t="s">
        <v>581</v>
      </c>
      <c r="B127" s="42"/>
      <c r="C127" s="42" t="s">
        <v>389</v>
      </c>
      <c r="D127" s="42" t="s">
        <v>582</v>
      </c>
      <c r="E127" s="42"/>
      <c r="F127" s="42" t="s">
        <v>553</v>
      </c>
      <c r="G127" s="42" t="s">
        <v>73</v>
      </c>
      <c r="H127" s="42" t="s">
        <v>74</v>
      </c>
      <c r="I127" s="42" t="s">
        <v>553</v>
      </c>
      <c r="J127" s="42" t="s">
        <v>583</v>
      </c>
      <c r="K127" s="42" t="s">
        <v>583</v>
      </c>
      <c r="L127" s="42" t="s">
        <v>77</v>
      </c>
      <c r="M127" s="42"/>
      <c r="N127" s="42">
        <v>642</v>
      </c>
      <c r="O127" s="44" t="s">
        <v>140</v>
      </c>
      <c r="P127" s="42" t="s">
        <v>315</v>
      </c>
      <c r="Q127" s="45" t="s">
        <v>79</v>
      </c>
      <c r="R127" s="45" t="s">
        <v>80</v>
      </c>
      <c r="S127" s="47">
        <v>98</v>
      </c>
      <c r="T127" s="47">
        <v>80</v>
      </c>
      <c r="U127" s="48">
        <f t="shared" si="49"/>
        <v>98000</v>
      </c>
      <c r="V127" s="42">
        <v>2021</v>
      </c>
      <c r="W127" s="42" t="s">
        <v>103</v>
      </c>
      <c r="X127" s="42">
        <v>2021</v>
      </c>
      <c r="Y127" s="42" t="s">
        <v>84</v>
      </c>
      <c r="Z127" s="52" t="s">
        <v>199</v>
      </c>
      <c r="AA127" s="42">
        <v>2021</v>
      </c>
      <c r="AB127" s="42" t="s">
        <v>86</v>
      </c>
      <c r="AC127" s="42">
        <v>2021</v>
      </c>
      <c r="AD127" s="42" t="s">
        <v>86</v>
      </c>
      <c r="AE127" s="51">
        <v>2021</v>
      </c>
      <c r="AF127" s="42" t="s">
        <v>113</v>
      </c>
      <c r="AG127" s="51" t="s">
        <v>104</v>
      </c>
      <c r="AH127" s="42" t="s">
        <v>86</v>
      </c>
      <c r="AI127" s="52" t="s">
        <v>127</v>
      </c>
      <c r="AJ127" s="42" t="s">
        <v>174</v>
      </c>
      <c r="AK127" s="45">
        <v>0</v>
      </c>
      <c r="AL127" s="45">
        <v>376086</v>
      </c>
      <c r="AM127" s="45" t="s">
        <v>90</v>
      </c>
      <c r="AN127" s="45">
        <v>0</v>
      </c>
      <c r="AO127" s="45"/>
      <c r="AP127" s="42" t="s">
        <v>584</v>
      </c>
      <c r="AQ127" s="53" t="s">
        <v>188</v>
      </c>
      <c r="AR127" s="51"/>
      <c r="AS127" s="42" t="s">
        <v>93</v>
      </c>
      <c r="AT127" s="42" t="s">
        <v>94</v>
      </c>
      <c r="AU127" s="42" t="s">
        <v>562</v>
      </c>
      <c r="AV127" s="42"/>
      <c r="AW127" s="51" t="s">
        <v>585</v>
      </c>
    </row>
    <row r="128" spans="1:16343" s="40" customFormat="1" ht="96" customHeight="1" x14ac:dyDescent="0.2">
      <c r="A128" s="42" t="s">
        <v>586</v>
      </c>
      <c r="B128" s="43" t="s">
        <v>385</v>
      </c>
      <c r="C128" s="42" t="s">
        <v>389</v>
      </c>
      <c r="D128" s="42" t="s">
        <v>582</v>
      </c>
      <c r="E128" s="42"/>
      <c r="F128" s="42" t="s">
        <v>553</v>
      </c>
      <c r="G128" s="42" t="s">
        <v>73</v>
      </c>
      <c r="H128" s="42" t="s">
        <v>74</v>
      </c>
      <c r="I128" s="42" t="s">
        <v>553</v>
      </c>
      <c r="J128" s="42" t="s">
        <v>583</v>
      </c>
      <c r="K128" s="42" t="s">
        <v>583</v>
      </c>
      <c r="L128" s="42" t="s">
        <v>77</v>
      </c>
      <c r="M128" s="42"/>
      <c r="N128" s="42">
        <v>642</v>
      </c>
      <c r="O128" s="44" t="s">
        <v>140</v>
      </c>
      <c r="P128" s="42" t="s">
        <v>315</v>
      </c>
      <c r="Q128" s="45" t="s">
        <v>216</v>
      </c>
      <c r="R128" s="45" t="s">
        <v>217</v>
      </c>
      <c r="S128" s="47">
        <v>30</v>
      </c>
      <c r="T128" s="47">
        <v>30</v>
      </c>
      <c r="U128" s="48">
        <f t="shared" si="49"/>
        <v>30000</v>
      </c>
      <c r="V128" s="42">
        <v>2021</v>
      </c>
      <c r="W128" s="42" t="s">
        <v>105</v>
      </c>
      <c r="X128" s="42">
        <v>2021</v>
      </c>
      <c r="Y128" s="42" t="s">
        <v>101</v>
      </c>
      <c r="Z128" s="52" t="s">
        <v>185</v>
      </c>
      <c r="AA128" s="42">
        <v>2021</v>
      </c>
      <c r="AB128" s="42" t="s">
        <v>81</v>
      </c>
      <c r="AC128" s="42">
        <v>2021</v>
      </c>
      <c r="AD128" s="42" t="s">
        <v>81</v>
      </c>
      <c r="AE128" s="51">
        <v>2021</v>
      </c>
      <c r="AF128" s="42" t="s">
        <v>81</v>
      </c>
      <c r="AG128" s="51">
        <v>2021</v>
      </c>
      <c r="AH128" s="42" t="s">
        <v>116</v>
      </c>
      <c r="AI128" s="52" t="s">
        <v>351</v>
      </c>
      <c r="AJ128" s="42" t="s">
        <v>174</v>
      </c>
      <c r="AK128" s="45">
        <v>0</v>
      </c>
      <c r="AL128" s="45">
        <v>376086</v>
      </c>
      <c r="AM128" s="45" t="s">
        <v>90</v>
      </c>
      <c r="AN128" s="45">
        <v>0</v>
      </c>
      <c r="AO128" s="45"/>
      <c r="AP128" s="42"/>
      <c r="AQ128" s="53" t="s">
        <v>188</v>
      </c>
      <c r="AR128" s="51"/>
      <c r="AS128" s="42" t="s">
        <v>93</v>
      </c>
      <c r="AT128" s="42" t="s">
        <v>94</v>
      </c>
      <c r="AU128" s="42" t="s">
        <v>562</v>
      </c>
      <c r="AV128" s="42"/>
      <c r="AW128" s="51" t="s">
        <v>324</v>
      </c>
    </row>
    <row r="129" spans="1:49" s="89" customFormat="1" ht="94.5" customHeight="1" x14ac:dyDescent="0.2">
      <c r="A129" s="42" t="s">
        <v>587</v>
      </c>
      <c r="B129" s="42"/>
      <c r="C129" s="42" t="s">
        <v>389</v>
      </c>
      <c r="D129" s="42" t="s">
        <v>582</v>
      </c>
      <c r="E129" s="42"/>
      <c r="F129" s="42" t="s">
        <v>553</v>
      </c>
      <c r="G129" s="42" t="s">
        <v>73</v>
      </c>
      <c r="H129" s="42" t="s">
        <v>74</v>
      </c>
      <c r="I129" s="42" t="s">
        <v>553</v>
      </c>
      <c r="J129" s="42" t="s">
        <v>588</v>
      </c>
      <c r="K129" s="42" t="s">
        <v>588</v>
      </c>
      <c r="L129" s="42" t="s">
        <v>77</v>
      </c>
      <c r="M129" s="42"/>
      <c r="N129" s="42">
        <v>642</v>
      </c>
      <c r="O129" s="44" t="s">
        <v>140</v>
      </c>
      <c r="P129" s="42" t="s">
        <v>315</v>
      </c>
      <c r="Q129" s="45" t="s">
        <v>79</v>
      </c>
      <c r="R129" s="45" t="s">
        <v>80</v>
      </c>
      <c r="S129" s="47">
        <v>96.5</v>
      </c>
      <c r="T129" s="47">
        <v>96.5</v>
      </c>
      <c r="U129" s="48">
        <f t="shared" si="49"/>
        <v>96500</v>
      </c>
      <c r="V129" s="42">
        <v>2021</v>
      </c>
      <c r="W129" s="42" t="s">
        <v>105</v>
      </c>
      <c r="X129" s="42">
        <v>2021</v>
      </c>
      <c r="Y129" s="42" t="s">
        <v>101</v>
      </c>
      <c r="Z129" s="52" t="s">
        <v>185</v>
      </c>
      <c r="AA129" s="42">
        <v>2021</v>
      </c>
      <c r="AB129" s="42" t="s">
        <v>81</v>
      </c>
      <c r="AC129" s="42">
        <v>2021</v>
      </c>
      <c r="AD129" s="42" t="s">
        <v>81</v>
      </c>
      <c r="AE129" s="51">
        <v>2021</v>
      </c>
      <c r="AF129" s="42" t="s">
        <v>81</v>
      </c>
      <c r="AG129" s="51">
        <v>2021</v>
      </c>
      <c r="AH129" s="42" t="s">
        <v>116</v>
      </c>
      <c r="AI129" s="52" t="s">
        <v>351</v>
      </c>
      <c r="AJ129" s="42" t="s">
        <v>174</v>
      </c>
      <c r="AK129" s="45">
        <v>0</v>
      </c>
      <c r="AL129" s="45">
        <v>376086</v>
      </c>
      <c r="AM129" s="45" t="s">
        <v>90</v>
      </c>
      <c r="AN129" s="45">
        <v>0</v>
      </c>
      <c r="AO129" s="45">
        <v>22</v>
      </c>
      <c r="AP129" s="42"/>
      <c r="AQ129" s="53" t="s">
        <v>188</v>
      </c>
      <c r="AR129" s="51"/>
      <c r="AS129" s="42" t="s">
        <v>93</v>
      </c>
      <c r="AT129" s="42" t="s">
        <v>94</v>
      </c>
      <c r="AU129" s="42" t="s">
        <v>562</v>
      </c>
      <c r="AV129" s="42"/>
      <c r="AW129" s="51" t="s">
        <v>589</v>
      </c>
    </row>
    <row r="130" spans="1:49" s="40" customFormat="1" ht="123.75" customHeight="1" x14ac:dyDescent="0.2">
      <c r="A130" s="42" t="s">
        <v>590</v>
      </c>
      <c r="B130" s="43" t="s">
        <v>385</v>
      </c>
      <c r="C130" s="42" t="s">
        <v>389</v>
      </c>
      <c r="D130" s="42" t="s">
        <v>582</v>
      </c>
      <c r="E130" s="42"/>
      <c r="F130" s="42" t="s">
        <v>553</v>
      </c>
      <c r="G130" s="42" t="s">
        <v>73</v>
      </c>
      <c r="H130" s="42" t="s">
        <v>74</v>
      </c>
      <c r="I130" s="42" t="s">
        <v>553</v>
      </c>
      <c r="J130" s="42" t="s">
        <v>591</v>
      </c>
      <c r="K130" s="42" t="s">
        <v>591</v>
      </c>
      <c r="L130" s="42" t="s">
        <v>77</v>
      </c>
      <c r="M130" s="42"/>
      <c r="N130" s="42">
        <v>642</v>
      </c>
      <c r="O130" s="44" t="s">
        <v>140</v>
      </c>
      <c r="P130" s="42" t="s">
        <v>315</v>
      </c>
      <c r="Q130" s="45" t="s">
        <v>216</v>
      </c>
      <c r="R130" s="45" t="s">
        <v>217</v>
      </c>
      <c r="S130" s="47">
        <v>50.2</v>
      </c>
      <c r="T130" s="47">
        <v>50.2</v>
      </c>
      <c r="U130" s="48">
        <f t="shared" si="49"/>
        <v>50200</v>
      </c>
      <c r="V130" s="42">
        <v>2021</v>
      </c>
      <c r="W130" s="42" t="s">
        <v>105</v>
      </c>
      <c r="X130" s="42">
        <v>2021</v>
      </c>
      <c r="Y130" s="42" t="s">
        <v>101</v>
      </c>
      <c r="Z130" s="52" t="s">
        <v>185</v>
      </c>
      <c r="AA130" s="42">
        <v>2021</v>
      </c>
      <c r="AB130" s="42" t="s">
        <v>81</v>
      </c>
      <c r="AC130" s="42">
        <v>2021</v>
      </c>
      <c r="AD130" s="42" t="s">
        <v>81</v>
      </c>
      <c r="AE130" s="51">
        <v>2021</v>
      </c>
      <c r="AF130" s="42" t="s">
        <v>81</v>
      </c>
      <c r="AG130" s="51">
        <v>2021</v>
      </c>
      <c r="AH130" s="42" t="s">
        <v>116</v>
      </c>
      <c r="AI130" s="52" t="s">
        <v>351</v>
      </c>
      <c r="AJ130" s="42" t="s">
        <v>174</v>
      </c>
      <c r="AK130" s="45">
        <v>0</v>
      </c>
      <c r="AL130" s="45">
        <v>376086</v>
      </c>
      <c r="AM130" s="45" t="s">
        <v>90</v>
      </c>
      <c r="AN130" s="45">
        <v>0</v>
      </c>
      <c r="AO130" s="45">
        <v>22</v>
      </c>
      <c r="AP130" s="42"/>
      <c r="AQ130" s="53" t="s">
        <v>188</v>
      </c>
      <c r="AR130" s="51"/>
      <c r="AS130" s="42" t="s">
        <v>93</v>
      </c>
      <c r="AT130" s="42" t="s">
        <v>94</v>
      </c>
      <c r="AU130" s="42" t="s">
        <v>562</v>
      </c>
      <c r="AV130" s="42"/>
      <c r="AW130" s="51" t="s">
        <v>324</v>
      </c>
    </row>
    <row r="131" spans="1:49" s="40" customFormat="1" ht="78" customHeight="1" x14ac:dyDescent="0.2">
      <c r="A131" s="42" t="s">
        <v>592</v>
      </c>
      <c r="B131" s="43" t="s">
        <v>111</v>
      </c>
      <c r="C131" s="42" t="s">
        <v>389</v>
      </c>
      <c r="D131" s="42" t="s">
        <v>582</v>
      </c>
      <c r="E131" s="42"/>
      <c r="F131" s="42" t="s">
        <v>553</v>
      </c>
      <c r="G131" s="42" t="s">
        <v>73</v>
      </c>
      <c r="H131" s="42" t="s">
        <v>74</v>
      </c>
      <c r="I131" s="42" t="s">
        <v>553</v>
      </c>
      <c r="J131" s="42" t="s">
        <v>593</v>
      </c>
      <c r="K131" s="42" t="s">
        <v>593</v>
      </c>
      <c r="L131" s="42" t="s">
        <v>77</v>
      </c>
      <c r="M131" s="42"/>
      <c r="N131" s="42">
        <v>642</v>
      </c>
      <c r="O131" s="44" t="s">
        <v>140</v>
      </c>
      <c r="P131" s="42" t="s">
        <v>315</v>
      </c>
      <c r="Q131" s="45" t="s">
        <v>79</v>
      </c>
      <c r="R131" s="45" t="s">
        <v>80</v>
      </c>
      <c r="S131" s="55">
        <v>19</v>
      </c>
      <c r="T131" s="55">
        <f>S131</f>
        <v>19</v>
      </c>
      <c r="U131" s="57">
        <f t="shared" si="49"/>
        <v>19000</v>
      </c>
      <c r="V131" s="42">
        <v>2021</v>
      </c>
      <c r="W131" s="42" t="s">
        <v>101</v>
      </c>
      <c r="X131" s="42">
        <v>2021</v>
      </c>
      <c r="Y131" s="49" t="s">
        <v>81</v>
      </c>
      <c r="Z131" s="50" t="s">
        <v>102</v>
      </c>
      <c r="AA131" s="42">
        <v>2021</v>
      </c>
      <c r="AB131" s="42" t="s">
        <v>81</v>
      </c>
      <c r="AC131" s="42">
        <v>2021</v>
      </c>
      <c r="AD131" s="42" t="s">
        <v>81</v>
      </c>
      <c r="AE131" s="51">
        <v>2021</v>
      </c>
      <c r="AF131" s="42" t="s">
        <v>81</v>
      </c>
      <c r="AG131" s="51" t="s">
        <v>85</v>
      </c>
      <c r="AH131" s="42" t="s">
        <v>116</v>
      </c>
      <c r="AI131" s="52" t="s">
        <v>351</v>
      </c>
      <c r="AJ131" s="42" t="s">
        <v>174</v>
      </c>
      <c r="AK131" s="45">
        <v>0</v>
      </c>
      <c r="AL131" s="45">
        <v>376086</v>
      </c>
      <c r="AM131" s="45" t="s">
        <v>90</v>
      </c>
      <c r="AN131" s="45">
        <v>0</v>
      </c>
      <c r="AO131" s="45">
        <v>22</v>
      </c>
      <c r="AP131" s="42"/>
      <c r="AQ131" s="53" t="s">
        <v>188</v>
      </c>
      <c r="AR131" s="51"/>
      <c r="AS131" s="42" t="s">
        <v>93</v>
      </c>
      <c r="AT131" s="42" t="s">
        <v>94</v>
      </c>
      <c r="AU131" s="42" t="s">
        <v>562</v>
      </c>
      <c r="AV131" s="42"/>
      <c r="AW131" s="51" t="s">
        <v>594</v>
      </c>
    </row>
    <row r="132" spans="1:49" s="40" customFormat="1" ht="76.5" customHeight="1" x14ac:dyDescent="0.2">
      <c r="A132" s="42" t="s">
        <v>595</v>
      </c>
      <c r="B132" s="43" t="s">
        <v>385</v>
      </c>
      <c r="C132" s="42" t="s">
        <v>389</v>
      </c>
      <c r="D132" s="42" t="s">
        <v>582</v>
      </c>
      <c r="E132" s="42"/>
      <c r="F132" s="42" t="s">
        <v>553</v>
      </c>
      <c r="G132" s="42" t="s">
        <v>73</v>
      </c>
      <c r="H132" s="42" t="s">
        <v>74</v>
      </c>
      <c r="I132" s="42" t="s">
        <v>553</v>
      </c>
      <c r="J132" s="42" t="s">
        <v>593</v>
      </c>
      <c r="K132" s="42" t="s">
        <v>593</v>
      </c>
      <c r="L132" s="42" t="s">
        <v>77</v>
      </c>
      <c r="M132" s="42"/>
      <c r="N132" s="42">
        <v>642</v>
      </c>
      <c r="O132" s="44" t="s">
        <v>140</v>
      </c>
      <c r="P132" s="42" t="s">
        <v>315</v>
      </c>
      <c r="Q132" s="45" t="s">
        <v>216</v>
      </c>
      <c r="R132" s="45" t="s">
        <v>217</v>
      </c>
      <c r="S132" s="47">
        <v>17.5</v>
      </c>
      <c r="T132" s="47">
        <v>17.5</v>
      </c>
      <c r="U132" s="48">
        <f t="shared" si="49"/>
        <v>17500</v>
      </c>
      <c r="V132" s="42">
        <v>2021</v>
      </c>
      <c r="W132" s="42" t="s">
        <v>105</v>
      </c>
      <c r="X132" s="42">
        <v>2021</v>
      </c>
      <c r="Y132" s="42" t="s">
        <v>101</v>
      </c>
      <c r="Z132" s="52" t="s">
        <v>185</v>
      </c>
      <c r="AA132" s="42">
        <v>2021</v>
      </c>
      <c r="AB132" s="42" t="s">
        <v>81</v>
      </c>
      <c r="AC132" s="42">
        <v>2021</v>
      </c>
      <c r="AD132" s="42" t="s">
        <v>81</v>
      </c>
      <c r="AE132" s="51">
        <v>2021</v>
      </c>
      <c r="AF132" s="42" t="s">
        <v>81</v>
      </c>
      <c r="AG132" s="51">
        <v>2021</v>
      </c>
      <c r="AH132" s="42" t="s">
        <v>116</v>
      </c>
      <c r="AI132" s="52" t="s">
        <v>351</v>
      </c>
      <c r="AJ132" s="42" t="s">
        <v>174</v>
      </c>
      <c r="AK132" s="45">
        <v>0</v>
      </c>
      <c r="AL132" s="45">
        <v>376086</v>
      </c>
      <c r="AM132" s="45" t="s">
        <v>90</v>
      </c>
      <c r="AN132" s="45">
        <v>0</v>
      </c>
      <c r="AO132" s="45">
        <v>22</v>
      </c>
      <c r="AP132" s="42"/>
      <c r="AQ132" s="53" t="s">
        <v>188</v>
      </c>
      <c r="AR132" s="51"/>
      <c r="AS132" s="42" t="s">
        <v>93</v>
      </c>
      <c r="AT132" s="42" t="s">
        <v>94</v>
      </c>
      <c r="AU132" s="42" t="s">
        <v>562</v>
      </c>
      <c r="AV132" s="42"/>
      <c r="AW132" s="51"/>
    </row>
    <row r="133" spans="1:49" s="40" customFormat="1" ht="51" customHeight="1" x14ac:dyDescent="0.2">
      <c r="A133" s="42" t="s">
        <v>596</v>
      </c>
      <c r="B133" s="42"/>
      <c r="C133" s="42" t="s">
        <v>389</v>
      </c>
      <c r="D133" s="42" t="s">
        <v>582</v>
      </c>
      <c r="E133" s="42"/>
      <c r="F133" s="42" t="s">
        <v>553</v>
      </c>
      <c r="G133" s="42" t="s">
        <v>73</v>
      </c>
      <c r="H133" s="42" t="s">
        <v>74</v>
      </c>
      <c r="I133" s="42" t="s">
        <v>553</v>
      </c>
      <c r="J133" s="42" t="s">
        <v>597</v>
      </c>
      <c r="K133" s="42" t="s">
        <v>597</v>
      </c>
      <c r="L133" s="42" t="s">
        <v>77</v>
      </c>
      <c r="M133" s="42"/>
      <c r="N133" s="42">
        <v>642</v>
      </c>
      <c r="O133" s="44" t="s">
        <v>140</v>
      </c>
      <c r="P133" s="42" t="s">
        <v>315</v>
      </c>
      <c r="Q133" s="45" t="s">
        <v>79</v>
      </c>
      <c r="R133" s="45" t="s">
        <v>80</v>
      </c>
      <c r="S133" s="47">
        <v>30.5</v>
      </c>
      <c r="T133" s="47">
        <v>30.5</v>
      </c>
      <c r="U133" s="48">
        <f t="shared" si="49"/>
        <v>30500</v>
      </c>
      <c r="V133" s="42">
        <v>2021</v>
      </c>
      <c r="W133" s="42" t="s">
        <v>81</v>
      </c>
      <c r="X133" s="42">
        <v>2021</v>
      </c>
      <c r="Y133" s="42" t="s">
        <v>82</v>
      </c>
      <c r="Z133" s="52" t="s">
        <v>158</v>
      </c>
      <c r="AA133" s="42">
        <v>2021</v>
      </c>
      <c r="AB133" s="42" t="s">
        <v>103</v>
      </c>
      <c r="AC133" s="42">
        <v>2021</v>
      </c>
      <c r="AD133" s="42" t="s">
        <v>103</v>
      </c>
      <c r="AE133" s="51">
        <v>2021</v>
      </c>
      <c r="AF133" s="42" t="s">
        <v>84</v>
      </c>
      <c r="AG133" s="51">
        <v>2021</v>
      </c>
      <c r="AH133" s="42" t="s">
        <v>116</v>
      </c>
      <c r="AI133" s="52" t="s">
        <v>351</v>
      </c>
      <c r="AJ133" s="42" t="s">
        <v>174</v>
      </c>
      <c r="AK133" s="45">
        <v>0</v>
      </c>
      <c r="AL133" s="45">
        <v>376086</v>
      </c>
      <c r="AM133" s="45" t="s">
        <v>90</v>
      </c>
      <c r="AN133" s="45">
        <v>0</v>
      </c>
      <c r="AO133" s="45">
        <v>22</v>
      </c>
      <c r="AP133" s="42"/>
      <c r="AQ133" s="53" t="s">
        <v>188</v>
      </c>
      <c r="AR133" s="51"/>
      <c r="AS133" s="42" t="s">
        <v>93</v>
      </c>
      <c r="AT133" s="42" t="s">
        <v>94</v>
      </c>
      <c r="AU133" s="42" t="s">
        <v>562</v>
      </c>
      <c r="AV133" s="42"/>
      <c r="AW133" s="51"/>
    </row>
    <row r="134" spans="1:49" s="40" customFormat="1" ht="69" customHeight="1" x14ac:dyDescent="0.2">
      <c r="A134" s="42" t="s">
        <v>598</v>
      </c>
      <c r="B134" s="43" t="s">
        <v>385</v>
      </c>
      <c r="C134" s="42" t="s">
        <v>389</v>
      </c>
      <c r="D134" s="42" t="s">
        <v>582</v>
      </c>
      <c r="E134" s="42"/>
      <c r="F134" s="42" t="s">
        <v>553</v>
      </c>
      <c r="G134" s="42" t="s">
        <v>73</v>
      </c>
      <c r="H134" s="42" t="s">
        <v>74</v>
      </c>
      <c r="I134" s="42" t="s">
        <v>553</v>
      </c>
      <c r="J134" s="42" t="s">
        <v>597</v>
      </c>
      <c r="K134" s="42" t="s">
        <v>597</v>
      </c>
      <c r="L134" s="42" t="s">
        <v>77</v>
      </c>
      <c r="M134" s="42"/>
      <c r="N134" s="42">
        <v>642</v>
      </c>
      <c r="O134" s="44" t="s">
        <v>140</v>
      </c>
      <c r="P134" s="42" t="s">
        <v>315</v>
      </c>
      <c r="Q134" s="45" t="s">
        <v>216</v>
      </c>
      <c r="R134" s="45" t="s">
        <v>217</v>
      </c>
      <c r="S134" s="47">
        <v>18</v>
      </c>
      <c r="T134" s="47">
        <v>18</v>
      </c>
      <c r="U134" s="48">
        <f t="shared" si="49"/>
        <v>18000</v>
      </c>
      <c r="V134" s="42">
        <v>2021</v>
      </c>
      <c r="W134" s="42" t="s">
        <v>81</v>
      </c>
      <c r="X134" s="42">
        <v>2021</v>
      </c>
      <c r="Y134" s="42" t="s">
        <v>82</v>
      </c>
      <c r="Z134" s="52" t="s">
        <v>158</v>
      </c>
      <c r="AA134" s="42">
        <v>2021</v>
      </c>
      <c r="AB134" s="42" t="s">
        <v>103</v>
      </c>
      <c r="AC134" s="42">
        <v>2021</v>
      </c>
      <c r="AD134" s="42" t="s">
        <v>103</v>
      </c>
      <c r="AE134" s="51">
        <v>2021</v>
      </c>
      <c r="AF134" s="42" t="s">
        <v>84</v>
      </c>
      <c r="AG134" s="51">
        <v>2021</v>
      </c>
      <c r="AH134" s="42" t="s">
        <v>116</v>
      </c>
      <c r="AI134" s="52" t="s">
        <v>351</v>
      </c>
      <c r="AJ134" s="42" t="s">
        <v>174</v>
      </c>
      <c r="AK134" s="45">
        <v>0</v>
      </c>
      <c r="AL134" s="45">
        <v>376086</v>
      </c>
      <c r="AM134" s="45" t="s">
        <v>90</v>
      </c>
      <c r="AN134" s="45">
        <v>0</v>
      </c>
      <c r="AO134" s="45">
        <v>22</v>
      </c>
      <c r="AP134" s="42"/>
      <c r="AQ134" s="53" t="s">
        <v>188</v>
      </c>
      <c r="AR134" s="51"/>
      <c r="AS134" s="42" t="s">
        <v>93</v>
      </c>
      <c r="AT134" s="42" t="s">
        <v>94</v>
      </c>
      <c r="AU134" s="42" t="s">
        <v>562</v>
      </c>
      <c r="AV134" s="42"/>
      <c r="AW134" s="51"/>
    </row>
    <row r="135" spans="1:49" s="40" customFormat="1" ht="111" customHeight="1" x14ac:dyDescent="0.2">
      <c r="A135" s="42" t="s">
        <v>599</v>
      </c>
      <c r="B135" s="42"/>
      <c r="C135" s="42" t="s">
        <v>600</v>
      </c>
      <c r="D135" s="42" t="s">
        <v>601</v>
      </c>
      <c r="E135" s="42"/>
      <c r="F135" s="42" t="s">
        <v>553</v>
      </c>
      <c r="G135" s="42" t="s">
        <v>73</v>
      </c>
      <c r="H135" s="42" t="s">
        <v>74</v>
      </c>
      <c r="I135" s="42" t="s">
        <v>553</v>
      </c>
      <c r="J135" s="42" t="s">
        <v>602</v>
      </c>
      <c r="K135" s="42" t="s">
        <v>602</v>
      </c>
      <c r="L135" s="42" t="s">
        <v>77</v>
      </c>
      <c r="M135" s="42"/>
      <c r="N135" s="42">
        <v>642</v>
      </c>
      <c r="O135" s="44" t="s">
        <v>140</v>
      </c>
      <c r="P135" s="42" t="s">
        <v>315</v>
      </c>
      <c r="Q135" s="45" t="s">
        <v>216</v>
      </c>
      <c r="R135" s="45" t="s">
        <v>217</v>
      </c>
      <c r="S135" s="47">
        <v>195</v>
      </c>
      <c r="T135" s="47">
        <v>195</v>
      </c>
      <c r="U135" s="48">
        <f t="shared" si="49"/>
        <v>195000</v>
      </c>
      <c r="V135" s="42">
        <v>2021</v>
      </c>
      <c r="W135" s="42" t="s">
        <v>101</v>
      </c>
      <c r="X135" s="42">
        <v>2021</v>
      </c>
      <c r="Y135" s="42" t="s">
        <v>81</v>
      </c>
      <c r="Z135" s="52" t="s">
        <v>102</v>
      </c>
      <c r="AA135" s="42">
        <v>2021</v>
      </c>
      <c r="AB135" s="42" t="s">
        <v>82</v>
      </c>
      <c r="AC135" s="42">
        <v>2021</v>
      </c>
      <c r="AD135" s="42" t="s">
        <v>603</v>
      </c>
      <c r="AE135" s="51">
        <v>2021</v>
      </c>
      <c r="AF135" s="42" t="s">
        <v>103</v>
      </c>
      <c r="AG135" s="51" t="s">
        <v>85</v>
      </c>
      <c r="AH135" s="42" t="s">
        <v>116</v>
      </c>
      <c r="AI135" s="52" t="s">
        <v>351</v>
      </c>
      <c r="AJ135" s="42" t="s">
        <v>89</v>
      </c>
      <c r="AK135" s="45">
        <v>1</v>
      </c>
      <c r="AL135" s="45">
        <v>200611</v>
      </c>
      <c r="AM135" s="45" t="s">
        <v>90</v>
      </c>
      <c r="AN135" s="45">
        <v>1</v>
      </c>
      <c r="AO135" s="45"/>
      <c r="AP135" s="42"/>
      <c r="AQ135" s="53" t="s">
        <v>188</v>
      </c>
      <c r="AR135" s="51" t="s">
        <v>92</v>
      </c>
      <c r="AS135" s="42" t="s">
        <v>93</v>
      </c>
      <c r="AT135" s="42" t="s">
        <v>94</v>
      </c>
      <c r="AU135" s="42"/>
      <c r="AV135" s="42"/>
      <c r="AW135" s="51"/>
    </row>
    <row r="136" spans="1:49" s="40" customFormat="1" ht="77.25" customHeight="1" x14ac:dyDescent="0.2">
      <c r="A136" s="42" t="s">
        <v>604</v>
      </c>
      <c r="B136" s="43" t="s">
        <v>111</v>
      </c>
      <c r="C136" s="42" t="s">
        <v>600</v>
      </c>
      <c r="D136" s="42" t="s">
        <v>601</v>
      </c>
      <c r="E136" s="42"/>
      <c r="F136" s="42" t="s">
        <v>553</v>
      </c>
      <c r="G136" s="42" t="s">
        <v>73</v>
      </c>
      <c r="H136" s="42" t="s">
        <v>74</v>
      </c>
      <c r="I136" s="42" t="s">
        <v>553</v>
      </c>
      <c r="J136" s="42" t="s">
        <v>605</v>
      </c>
      <c r="K136" s="42" t="s">
        <v>606</v>
      </c>
      <c r="L136" s="42" t="s">
        <v>77</v>
      </c>
      <c r="M136" s="42"/>
      <c r="N136" s="42">
        <v>642</v>
      </c>
      <c r="O136" s="44" t="s">
        <v>78</v>
      </c>
      <c r="P136" s="42">
        <v>1</v>
      </c>
      <c r="Q136" s="45" t="s">
        <v>216</v>
      </c>
      <c r="R136" s="45" t="s">
        <v>217</v>
      </c>
      <c r="S136" s="47">
        <v>99</v>
      </c>
      <c r="T136" s="47">
        <v>99</v>
      </c>
      <c r="U136" s="48">
        <f t="shared" si="49"/>
        <v>99000</v>
      </c>
      <c r="V136" s="42">
        <v>2021</v>
      </c>
      <c r="W136" s="43" t="s">
        <v>84</v>
      </c>
      <c r="X136" s="42">
        <v>2021</v>
      </c>
      <c r="Y136" s="43" t="s">
        <v>86</v>
      </c>
      <c r="Z136" s="50" t="s">
        <v>226</v>
      </c>
      <c r="AA136" s="42">
        <v>2021</v>
      </c>
      <c r="AB136" s="43" t="s">
        <v>113</v>
      </c>
      <c r="AC136" s="42">
        <v>2021</v>
      </c>
      <c r="AD136" s="43" t="s">
        <v>113</v>
      </c>
      <c r="AE136" s="51">
        <v>2021</v>
      </c>
      <c r="AF136" s="43" t="s">
        <v>113</v>
      </c>
      <c r="AG136" s="51">
        <v>2021</v>
      </c>
      <c r="AH136" s="42" t="s">
        <v>116</v>
      </c>
      <c r="AI136" s="52" t="s">
        <v>351</v>
      </c>
      <c r="AJ136" s="42" t="s">
        <v>174</v>
      </c>
      <c r="AK136" s="45">
        <v>0</v>
      </c>
      <c r="AL136" s="45">
        <v>376086</v>
      </c>
      <c r="AM136" s="45" t="s">
        <v>90</v>
      </c>
      <c r="AN136" s="54">
        <v>0</v>
      </c>
      <c r="AO136" s="45"/>
      <c r="AP136" s="42"/>
      <c r="AQ136" s="53" t="s">
        <v>188</v>
      </c>
      <c r="AR136" s="51"/>
      <c r="AS136" s="42" t="s">
        <v>93</v>
      </c>
      <c r="AT136" s="42" t="s">
        <v>94</v>
      </c>
      <c r="AU136" s="42"/>
      <c r="AV136" s="42"/>
      <c r="AW136" s="51"/>
    </row>
    <row r="137" spans="1:49" s="40" customFormat="1" ht="102" customHeight="1" x14ac:dyDescent="0.2">
      <c r="A137" s="42" t="s">
        <v>607</v>
      </c>
      <c r="B137" s="42"/>
      <c r="C137" s="42" t="s">
        <v>608</v>
      </c>
      <c r="D137" s="42" t="s">
        <v>609</v>
      </c>
      <c r="E137" s="42"/>
      <c r="F137" s="42" t="s">
        <v>553</v>
      </c>
      <c r="G137" s="42" t="s">
        <v>73</v>
      </c>
      <c r="H137" s="42" t="s">
        <v>74</v>
      </c>
      <c r="I137" s="42" t="s">
        <v>553</v>
      </c>
      <c r="J137" s="42" t="s">
        <v>610</v>
      </c>
      <c r="K137" s="42" t="s">
        <v>610</v>
      </c>
      <c r="L137" s="42" t="s">
        <v>77</v>
      </c>
      <c r="M137" s="42"/>
      <c r="N137" s="42">
        <v>642</v>
      </c>
      <c r="O137" s="44" t="s">
        <v>78</v>
      </c>
      <c r="P137" s="42" t="s">
        <v>315</v>
      </c>
      <c r="Q137" s="45" t="s">
        <v>216</v>
      </c>
      <c r="R137" s="45" t="s">
        <v>217</v>
      </c>
      <c r="S137" s="47">
        <v>9400</v>
      </c>
      <c r="T137" s="47">
        <v>0</v>
      </c>
      <c r="U137" s="48">
        <f t="shared" si="49"/>
        <v>9400000</v>
      </c>
      <c r="V137" s="42">
        <v>2021</v>
      </c>
      <c r="W137" s="42" t="s">
        <v>84</v>
      </c>
      <c r="X137" s="42">
        <v>2021</v>
      </c>
      <c r="Y137" s="42" t="s">
        <v>86</v>
      </c>
      <c r="Z137" s="52" t="s">
        <v>226</v>
      </c>
      <c r="AA137" s="42">
        <v>2021</v>
      </c>
      <c r="AB137" s="42" t="s">
        <v>113</v>
      </c>
      <c r="AC137" s="42">
        <v>2021</v>
      </c>
      <c r="AD137" s="42" t="s">
        <v>115</v>
      </c>
      <c r="AE137" s="51">
        <v>2021</v>
      </c>
      <c r="AF137" s="42" t="s">
        <v>87</v>
      </c>
      <c r="AG137" s="51">
        <v>2022</v>
      </c>
      <c r="AH137" s="42" t="s">
        <v>122</v>
      </c>
      <c r="AI137" s="52" t="s">
        <v>200</v>
      </c>
      <c r="AJ137" s="42" t="s">
        <v>89</v>
      </c>
      <c r="AK137" s="45">
        <v>1</v>
      </c>
      <c r="AL137" s="45">
        <v>348277</v>
      </c>
      <c r="AM137" s="45" t="s">
        <v>90</v>
      </c>
      <c r="AN137" s="45">
        <v>0</v>
      </c>
      <c r="AO137" s="45"/>
      <c r="AP137" s="42" t="s">
        <v>611</v>
      </c>
      <c r="AQ137" s="53" t="s">
        <v>188</v>
      </c>
      <c r="AR137" s="51" t="s">
        <v>92</v>
      </c>
      <c r="AS137" s="42" t="s">
        <v>93</v>
      </c>
      <c r="AT137" s="42" t="s">
        <v>94</v>
      </c>
      <c r="AU137" s="42"/>
      <c r="AV137" s="42"/>
      <c r="AW137" s="51"/>
    </row>
    <row r="138" spans="1:49" s="40" customFormat="1" ht="51" customHeight="1" x14ac:dyDescent="0.2">
      <c r="A138" s="42" t="s">
        <v>612</v>
      </c>
      <c r="B138" s="42"/>
      <c r="C138" s="42" t="s">
        <v>389</v>
      </c>
      <c r="D138" s="42" t="s">
        <v>582</v>
      </c>
      <c r="E138" s="42"/>
      <c r="F138" s="42" t="s">
        <v>553</v>
      </c>
      <c r="G138" s="42" t="s">
        <v>73</v>
      </c>
      <c r="H138" s="42" t="s">
        <v>74</v>
      </c>
      <c r="I138" s="42" t="s">
        <v>553</v>
      </c>
      <c r="J138" s="42" t="s">
        <v>613</v>
      </c>
      <c r="K138" s="42" t="s">
        <v>614</v>
      </c>
      <c r="L138" s="42" t="s">
        <v>77</v>
      </c>
      <c r="M138" s="42"/>
      <c r="N138" s="42">
        <v>642</v>
      </c>
      <c r="O138" s="44" t="s">
        <v>78</v>
      </c>
      <c r="P138" s="42" t="s">
        <v>315</v>
      </c>
      <c r="Q138" s="45" t="s">
        <v>216</v>
      </c>
      <c r="R138" s="45" t="s">
        <v>217</v>
      </c>
      <c r="S138" s="47">
        <v>82</v>
      </c>
      <c r="T138" s="47">
        <v>82</v>
      </c>
      <c r="U138" s="48">
        <f t="shared" si="49"/>
        <v>82000</v>
      </c>
      <c r="V138" s="42">
        <v>2021</v>
      </c>
      <c r="W138" s="42" t="s">
        <v>105</v>
      </c>
      <c r="X138" s="42">
        <v>2021</v>
      </c>
      <c r="Y138" s="42" t="s">
        <v>101</v>
      </c>
      <c r="Z138" s="52" t="s">
        <v>185</v>
      </c>
      <c r="AA138" s="42">
        <v>2021</v>
      </c>
      <c r="AB138" s="42" t="s">
        <v>81</v>
      </c>
      <c r="AC138" s="42">
        <v>2021</v>
      </c>
      <c r="AD138" s="42" t="s">
        <v>81</v>
      </c>
      <c r="AE138" s="51">
        <v>2021</v>
      </c>
      <c r="AF138" s="42" t="s">
        <v>81</v>
      </c>
      <c r="AG138" s="51">
        <v>2021</v>
      </c>
      <c r="AH138" s="42" t="s">
        <v>116</v>
      </c>
      <c r="AI138" s="52" t="s">
        <v>351</v>
      </c>
      <c r="AJ138" s="42" t="s">
        <v>174</v>
      </c>
      <c r="AK138" s="45">
        <v>0</v>
      </c>
      <c r="AL138" s="45">
        <v>376086</v>
      </c>
      <c r="AM138" s="45" t="s">
        <v>90</v>
      </c>
      <c r="AN138" s="45">
        <v>0</v>
      </c>
      <c r="AO138" s="45">
        <v>22</v>
      </c>
      <c r="AP138" s="42"/>
      <c r="AQ138" s="53" t="s">
        <v>188</v>
      </c>
      <c r="AR138" s="51"/>
      <c r="AS138" s="42" t="s">
        <v>93</v>
      </c>
      <c r="AT138" s="42" t="s">
        <v>94</v>
      </c>
      <c r="AU138" s="42" t="s">
        <v>562</v>
      </c>
      <c r="AV138" s="42"/>
      <c r="AW138" s="51"/>
    </row>
    <row r="139" spans="1:49" s="40" customFormat="1" ht="63.75" customHeight="1" x14ac:dyDescent="0.2">
      <c r="A139" s="42" t="s">
        <v>615</v>
      </c>
      <c r="B139" s="42"/>
      <c r="C139" s="42" t="s">
        <v>389</v>
      </c>
      <c r="D139" s="42" t="s">
        <v>582</v>
      </c>
      <c r="E139" s="42"/>
      <c r="F139" s="42" t="s">
        <v>553</v>
      </c>
      <c r="G139" s="42" t="s">
        <v>73</v>
      </c>
      <c r="H139" s="42" t="s">
        <v>74</v>
      </c>
      <c r="I139" s="42" t="s">
        <v>553</v>
      </c>
      <c r="J139" s="42" t="s">
        <v>616</v>
      </c>
      <c r="K139" s="42" t="s">
        <v>616</v>
      </c>
      <c r="L139" s="42" t="s">
        <v>77</v>
      </c>
      <c r="M139" s="42"/>
      <c r="N139" s="42">
        <v>642</v>
      </c>
      <c r="O139" s="44" t="s">
        <v>78</v>
      </c>
      <c r="P139" s="42" t="s">
        <v>315</v>
      </c>
      <c r="Q139" s="45" t="s">
        <v>216</v>
      </c>
      <c r="R139" s="45" t="s">
        <v>217</v>
      </c>
      <c r="S139" s="47">
        <v>127.5</v>
      </c>
      <c r="T139" s="47">
        <v>0</v>
      </c>
      <c r="U139" s="48">
        <f t="shared" si="49"/>
        <v>127500</v>
      </c>
      <c r="V139" s="42">
        <v>2021</v>
      </c>
      <c r="W139" s="42" t="s">
        <v>115</v>
      </c>
      <c r="X139" s="42">
        <v>2021</v>
      </c>
      <c r="Y139" s="42" t="s">
        <v>122</v>
      </c>
      <c r="Z139" s="52" t="s">
        <v>123</v>
      </c>
      <c r="AA139" s="42">
        <v>2021</v>
      </c>
      <c r="AB139" s="42" t="s">
        <v>87</v>
      </c>
      <c r="AC139" s="42">
        <v>2021</v>
      </c>
      <c r="AD139" s="42" t="s">
        <v>116</v>
      </c>
      <c r="AE139" s="51">
        <v>2022</v>
      </c>
      <c r="AF139" s="42" t="s">
        <v>105</v>
      </c>
      <c r="AG139" s="51">
        <v>2022</v>
      </c>
      <c r="AH139" s="42" t="s">
        <v>116</v>
      </c>
      <c r="AI139" s="52" t="s">
        <v>117</v>
      </c>
      <c r="AJ139" s="42" t="s">
        <v>89</v>
      </c>
      <c r="AK139" s="45">
        <v>1</v>
      </c>
      <c r="AL139" s="45">
        <v>348277</v>
      </c>
      <c r="AM139" s="45" t="s">
        <v>90</v>
      </c>
      <c r="AN139" s="45">
        <v>0</v>
      </c>
      <c r="AO139" s="45">
        <v>22</v>
      </c>
      <c r="AP139" s="42" t="s">
        <v>617</v>
      </c>
      <c r="AQ139" s="53" t="s">
        <v>188</v>
      </c>
      <c r="AR139" s="51" t="s">
        <v>92</v>
      </c>
      <c r="AS139" s="42" t="s">
        <v>93</v>
      </c>
      <c r="AT139" s="42" t="s">
        <v>94</v>
      </c>
      <c r="AU139" s="42" t="s">
        <v>562</v>
      </c>
      <c r="AV139" s="42"/>
      <c r="AW139" s="51"/>
    </row>
    <row r="140" spans="1:49" s="40" customFormat="1" ht="81.75" customHeight="1" x14ac:dyDescent="0.2">
      <c r="A140" s="42" t="s">
        <v>618</v>
      </c>
      <c r="B140" s="42"/>
      <c r="C140" s="42" t="s">
        <v>389</v>
      </c>
      <c r="D140" s="42" t="s">
        <v>582</v>
      </c>
      <c r="E140" s="42"/>
      <c r="F140" s="42" t="s">
        <v>553</v>
      </c>
      <c r="G140" s="42" t="s">
        <v>73</v>
      </c>
      <c r="H140" s="42" t="s">
        <v>74</v>
      </c>
      <c r="I140" s="42" t="s">
        <v>553</v>
      </c>
      <c r="J140" s="42" t="s">
        <v>619</v>
      </c>
      <c r="K140" s="42" t="s">
        <v>620</v>
      </c>
      <c r="L140" s="42" t="s">
        <v>77</v>
      </c>
      <c r="M140" s="42"/>
      <c r="N140" s="42">
        <v>642</v>
      </c>
      <c r="O140" s="44" t="s">
        <v>78</v>
      </c>
      <c r="P140" s="42" t="s">
        <v>315</v>
      </c>
      <c r="Q140" s="45" t="s">
        <v>79</v>
      </c>
      <c r="R140" s="45" t="s">
        <v>80</v>
      </c>
      <c r="S140" s="47">
        <v>85</v>
      </c>
      <c r="T140" s="47">
        <v>85</v>
      </c>
      <c r="U140" s="48">
        <f t="shared" si="49"/>
        <v>85000</v>
      </c>
      <c r="V140" s="42">
        <v>2021</v>
      </c>
      <c r="W140" s="42" t="s">
        <v>105</v>
      </c>
      <c r="X140" s="42">
        <v>2021</v>
      </c>
      <c r="Y140" s="42" t="s">
        <v>101</v>
      </c>
      <c r="Z140" s="52" t="s">
        <v>185</v>
      </c>
      <c r="AA140" s="42">
        <v>2021</v>
      </c>
      <c r="AB140" s="42" t="s">
        <v>81</v>
      </c>
      <c r="AC140" s="42">
        <v>2021</v>
      </c>
      <c r="AD140" s="42" t="s">
        <v>81</v>
      </c>
      <c r="AE140" s="51">
        <v>2021</v>
      </c>
      <c r="AF140" s="42" t="s">
        <v>81</v>
      </c>
      <c r="AG140" s="51">
        <v>2021</v>
      </c>
      <c r="AH140" s="42" t="s">
        <v>116</v>
      </c>
      <c r="AI140" s="52" t="s">
        <v>351</v>
      </c>
      <c r="AJ140" s="42" t="s">
        <v>174</v>
      </c>
      <c r="AK140" s="45">
        <v>0</v>
      </c>
      <c r="AL140" s="45">
        <v>376086</v>
      </c>
      <c r="AM140" s="45" t="s">
        <v>90</v>
      </c>
      <c r="AN140" s="45">
        <v>0</v>
      </c>
      <c r="AO140" s="45">
        <v>22</v>
      </c>
      <c r="AP140" s="42"/>
      <c r="AQ140" s="53" t="s">
        <v>188</v>
      </c>
      <c r="AR140" s="51"/>
      <c r="AS140" s="42" t="s">
        <v>93</v>
      </c>
      <c r="AT140" s="42" t="s">
        <v>94</v>
      </c>
      <c r="AU140" s="42" t="s">
        <v>562</v>
      </c>
      <c r="AV140" s="42"/>
      <c r="AW140" s="51" t="s">
        <v>621</v>
      </c>
    </row>
    <row r="141" spans="1:49" s="40" customFormat="1" ht="72" customHeight="1" x14ac:dyDescent="0.2">
      <c r="A141" s="42" t="s">
        <v>622</v>
      </c>
      <c r="B141" s="42"/>
      <c r="C141" s="42" t="s">
        <v>389</v>
      </c>
      <c r="D141" s="42" t="s">
        <v>582</v>
      </c>
      <c r="E141" s="42"/>
      <c r="F141" s="42" t="s">
        <v>553</v>
      </c>
      <c r="G141" s="42" t="s">
        <v>73</v>
      </c>
      <c r="H141" s="42" t="s">
        <v>74</v>
      </c>
      <c r="I141" s="42" t="s">
        <v>553</v>
      </c>
      <c r="J141" s="42" t="s">
        <v>613</v>
      </c>
      <c r="K141" s="42" t="s">
        <v>614</v>
      </c>
      <c r="L141" s="42" t="s">
        <v>77</v>
      </c>
      <c r="M141" s="42"/>
      <c r="N141" s="42">
        <v>642</v>
      </c>
      <c r="O141" s="44" t="s">
        <v>78</v>
      </c>
      <c r="P141" s="42" t="s">
        <v>315</v>
      </c>
      <c r="Q141" s="45" t="s">
        <v>79</v>
      </c>
      <c r="R141" s="45" t="s">
        <v>80</v>
      </c>
      <c r="S141" s="47">
        <v>81</v>
      </c>
      <c r="T141" s="47">
        <v>81</v>
      </c>
      <c r="U141" s="48">
        <f t="shared" si="49"/>
        <v>81000</v>
      </c>
      <c r="V141" s="42">
        <v>2021</v>
      </c>
      <c r="W141" s="42" t="s">
        <v>105</v>
      </c>
      <c r="X141" s="42">
        <v>2021</v>
      </c>
      <c r="Y141" s="42" t="s">
        <v>101</v>
      </c>
      <c r="Z141" s="52" t="s">
        <v>185</v>
      </c>
      <c r="AA141" s="42">
        <v>2021</v>
      </c>
      <c r="AB141" s="42" t="s">
        <v>81</v>
      </c>
      <c r="AC141" s="42">
        <v>2021</v>
      </c>
      <c r="AD141" s="42" t="s">
        <v>81</v>
      </c>
      <c r="AE141" s="51">
        <v>2021</v>
      </c>
      <c r="AF141" s="42" t="s">
        <v>81</v>
      </c>
      <c r="AG141" s="51">
        <v>2021</v>
      </c>
      <c r="AH141" s="42" t="s">
        <v>116</v>
      </c>
      <c r="AI141" s="52" t="s">
        <v>351</v>
      </c>
      <c r="AJ141" s="42" t="s">
        <v>174</v>
      </c>
      <c r="AK141" s="45">
        <v>0</v>
      </c>
      <c r="AL141" s="45">
        <v>376086</v>
      </c>
      <c r="AM141" s="45" t="s">
        <v>90</v>
      </c>
      <c r="AN141" s="45">
        <v>0</v>
      </c>
      <c r="AO141" s="45">
        <v>22</v>
      </c>
      <c r="AP141" s="42"/>
      <c r="AQ141" s="53" t="s">
        <v>188</v>
      </c>
      <c r="AR141" s="51"/>
      <c r="AS141" s="42" t="s">
        <v>93</v>
      </c>
      <c r="AT141" s="42" t="s">
        <v>94</v>
      </c>
      <c r="AU141" s="42" t="s">
        <v>562</v>
      </c>
      <c r="AV141" s="42"/>
      <c r="AW141" s="51"/>
    </row>
    <row r="142" spans="1:49" s="40" customFormat="1" ht="87" customHeight="1" x14ac:dyDescent="0.2">
      <c r="A142" s="42" t="s">
        <v>623</v>
      </c>
      <c r="B142" s="42"/>
      <c r="C142" s="42" t="s">
        <v>601</v>
      </c>
      <c r="D142" s="42" t="s">
        <v>601</v>
      </c>
      <c r="E142" s="42"/>
      <c r="F142" s="42" t="s">
        <v>553</v>
      </c>
      <c r="G142" s="42" t="s">
        <v>73</v>
      </c>
      <c r="H142" s="42" t="s">
        <v>74</v>
      </c>
      <c r="I142" s="42" t="s">
        <v>553</v>
      </c>
      <c r="J142" s="42" t="s">
        <v>624</v>
      </c>
      <c r="K142" s="42" t="s">
        <v>625</v>
      </c>
      <c r="L142" s="42" t="s">
        <v>77</v>
      </c>
      <c r="M142" s="42"/>
      <c r="N142" s="42">
        <v>642</v>
      </c>
      <c r="O142" s="44" t="s">
        <v>78</v>
      </c>
      <c r="P142" s="42">
        <v>1</v>
      </c>
      <c r="Q142" s="42" t="s">
        <v>626</v>
      </c>
      <c r="R142" s="42" t="s">
        <v>627</v>
      </c>
      <c r="S142" s="47">
        <v>590</v>
      </c>
      <c r="T142" s="47">
        <v>590</v>
      </c>
      <c r="U142" s="48">
        <f t="shared" si="49"/>
        <v>590000</v>
      </c>
      <c r="V142" s="42">
        <v>2021</v>
      </c>
      <c r="W142" s="42" t="s">
        <v>105</v>
      </c>
      <c r="X142" s="42">
        <v>2021</v>
      </c>
      <c r="Y142" s="42" t="s">
        <v>101</v>
      </c>
      <c r="Z142" s="52" t="s">
        <v>185</v>
      </c>
      <c r="AA142" s="42">
        <v>2021</v>
      </c>
      <c r="AB142" s="42" t="s">
        <v>81</v>
      </c>
      <c r="AC142" s="42">
        <v>2021</v>
      </c>
      <c r="AD142" s="42" t="s">
        <v>81</v>
      </c>
      <c r="AE142" s="51">
        <v>2021</v>
      </c>
      <c r="AF142" s="42" t="s">
        <v>82</v>
      </c>
      <c r="AG142" s="51">
        <v>2021</v>
      </c>
      <c r="AH142" s="42" t="s">
        <v>116</v>
      </c>
      <c r="AI142" s="52" t="s">
        <v>351</v>
      </c>
      <c r="AJ142" s="42" t="s">
        <v>89</v>
      </c>
      <c r="AK142" s="45">
        <v>1</v>
      </c>
      <c r="AL142" s="45">
        <v>200611</v>
      </c>
      <c r="AM142" s="45" t="s">
        <v>90</v>
      </c>
      <c r="AN142" s="45">
        <v>1</v>
      </c>
      <c r="AO142" s="45"/>
      <c r="AP142" s="42"/>
      <c r="AQ142" s="53" t="s">
        <v>202</v>
      </c>
      <c r="AR142" s="51" t="s">
        <v>92</v>
      </c>
      <c r="AS142" s="42" t="s">
        <v>93</v>
      </c>
      <c r="AT142" s="42" t="s">
        <v>94</v>
      </c>
      <c r="AU142" s="42"/>
      <c r="AV142" s="42"/>
      <c r="AW142" s="51"/>
    </row>
    <row r="143" spans="1:49" s="40" customFormat="1" ht="80.25" customHeight="1" x14ac:dyDescent="0.2">
      <c r="A143" s="42" t="s">
        <v>628</v>
      </c>
      <c r="B143" s="43" t="s">
        <v>111</v>
      </c>
      <c r="C143" s="42" t="s">
        <v>601</v>
      </c>
      <c r="D143" s="42" t="s">
        <v>601</v>
      </c>
      <c r="E143" s="42"/>
      <c r="F143" s="42" t="s">
        <v>553</v>
      </c>
      <c r="G143" s="42" t="s">
        <v>73</v>
      </c>
      <c r="H143" s="42" t="s">
        <v>74</v>
      </c>
      <c r="I143" s="42" t="s">
        <v>553</v>
      </c>
      <c r="J143" s="42" t="s">
        <v>625</v>
      </c>
      <c r="K143" s="42" t="s">
        <v>625</v>
      </c>
      <c r="L143" s="42" t="s">
        <v>77</v>
      </c>
      <c r="M143" s="42"/>
      <c r="N143" s="42">
        <v>642</v>
      </c>
      <c r="O143" s="44" t="s">
        <v>78</v>
      </c>
      <c r="P143" s="42">
        <v>1</v>
      </c>
      <c r="Q143" s="45" t="s">
        <v>216</v>
      </c>
      <c r="R143" s="45" t="s">
        <v>217</v>
      </c>
      <c r="S143" s="47">
        <v>1700</v>
      </c>
      <c r="T143" s="47">
        <v>1700</v>
      </c>
      <c r="U143" s="48">
        <f t="shared" si="49"/>
        <v>1700000</v>
      </c>
      <c r="V143" s="42">
        <v>2021</v>
      </c>
      <c r="W143" s="43" t="s">
        <v>84</v>
      </c>
      <c r="X143" s="42">
        <v>2021</v>
      </c>
      <c r="Y143" s="43" t="s">
        <v>86</v>
      </c>
      <c r="Z143" s="50" t="s">
        <v>226</v>
      </c>
      <c r="AA143" s="42">
        <v>2021</v>
      </c>
      <c r="AB143" s="43" t="s">
        <v>113</v>
      </c>
      <c r="AC143" s="42">
        <v>2021</v>
      </c>
      <c r="AD143" s="43" t="s">
        <v>113</v>
      </c>
      <c r="AE143" s="51">
        <v>2021</v>
      </c>
      <c r="AF143" s="43" t="s">
        <v>113</v>
      </c>
      <c r="AG143" s="51">
        <v>2021</v>
      </c>
      <c r="AH143" s="42" t="s">
        <v>116</v>
      </c>
      <c r="AI143" s="52" t="s">
        <v>351</v>
      </c>
      <c r="AJ143" s="42" t="s">
        <v>89</v>
      </c>
      <c r="AK143" s="45">
        <v>1</v>
      </c>
      <c r="AL143" s="45">
        <v>200611</v>
      </c>
      <c r="AM143" s="45" t="s">
        <v>90</v>
      </c>
      <c r="AN143" s="45">
        <v>1</v>
      </c>
      <c r="AO143" s="45"/>
      <c r="AP143" s="42"/>
      <c r="AQ143" s="53" t="s">
        <v>188</v>
      </c>
      <c r="AR143" s="51" t="s">
        <v>92</v>
      </c>
      <c r="AS143" s="42" t="s">
        <v>93</v>
      </c>
      <c r="AT143" s="42" t="s">
        <v>94</v>
      </c>
      <c r="AU143" s="42"/>
      <c r="AV143" s="42"/>
      <c r="AW143" s="51"/>
    </row>
    <row r="144" spans="1:49" s="40" customFormat="1" ht="61.5" customHeight="1" x14ac:dyDescent="0.2">
      <c r="A144" s="42" t="s">
        <v>629</v>
      </c>
      <c r="B144" s="42"/>
      <c r="C144" s="42" t="s">
        <v>601</v>
      </c>
      <c r="D144" s="42" t="s">
        <v>601</v>
      </c>
      <c r="E144" s="42" t="s">
        <v>213</v>
      </c>
      <c r="F144" s="42" t="s">
        <v>553</v>
      </c>
      <c r="G144" s="42" t="s">
        <v>73</v>
      </c>
      <c r="H144" s="42" t="s">
        <v>74</v>
      </c>
      <c r="I144" s="42" t="s">
        <v>553</v>
      </c>
      <c r="J144" s="42" t="s">
        <v>630</v>
      </c>
      <c r="K144" s="42" t="s">
        <v>630</v>
      </c>
      <c r="L144" s="42" t="s">
        <v>77</v>
      </c>
      <c r="M144" s="42"/>
      <c r="N144" s="42">
        <v>642</v>
      </c>
      <c r="O144" s="44" t="s">
        <v>78</v>
      </c>
      <c r="P144" s="42">
        <v>1</v>
      </c>
      <c r="Q144" s="45" t="s">
        <v>216</v>
      </c>
      <c r="R144" s="45" t="s">
        <v>217</v>
      </c>
      <c r="S144" s="47">
        <v>970</v>
      </c>
      <c r="T144" s="47">
        <v>970</v>
      </c>
      <c r="U144" s="48">
        <f t="shared" si="49"/>
        <v>970000</v>
      </c>
      <c r="V144" s="42">
        <v>2021</v>
      </c>
      <c r="W144" s="42" t="s">
        <v>105</v>
      </c>
      <c r="X144" s="42">
        <v>2021</v>
      </c>
      <c r="Y144" s="42" t="s">
        <v>101</v>
      </c>
      <c r="Z144" s="52" t="s">
        <v>185</v>
      </c>
      <c r="AA144" s="42">
        <v>2021</v>
      </c>
      <c r="AB144" s="42" t="s">
        <v>81</v>
      </c>
      <c r="AC144" s="42">
        <v>2021</v>
      </c>
      <c r="AD144" s="42" t="s">
        <v>81</v>
      </c>
      <c r="AE144" s="51">
        <v>2021</v>
      </c>
      <c r="AF144" s="42" t="s">
        <v>82</v>
      </c>
      <c r="AG144" s="51">
        <v>2021</v>
      </c>
      <c r="AH144" s="42" t="s">
        <v>116</v>
      </c>
      <c r="AI144" s="52" t="s">
        <v>351</v>
      </c>
      <c r="AJ144" s="42" t="s">
        <v>89</v>
      </c>
      <c r="AK144" s="45">
        <v>1</v>
      </c>
      <c r="AL144" s="45">
        <v>200611</v>
      </c>
      <c r="AM144" s="45" t="s">
        <v>90</v>
      </c>
      <c r="AN144" s="45">
        <v>1</v>
      </c>
      <c r="AO144" s="45"/>
      <c r="AP144" s="42"/>
      <c r="AQ144" s="53" t="s">
        <v>188</v>
      </c>
      <c r="AR144" s="51" t="s">
        <v>92</v>
      </c>
      <c r="AS144" s="42" t="s">
        <v>93</v>
      </c>
      <c r="AT144" s="42" t="s">
        <v>94</v>
      </c>
      <c r="AU144" s="42"/>
      <c r="AV144" s="42"/>
      <c r="AW144" s="51"/>
    </row>
    <row r="145" spans="1:49" s="40" customFormat="1" ht="75" customHeight="1" x14ac:dyDescent="0.2">
      <c r="A145" s="42" t="s">
        <v>631</v>
      </c>
      <c r="B145" s="42"/>
      <c r="C145" s="42" t="s">
        <v>601</v>
      </c>
      <c r="D145" s="42" t="s">
        <v>601</v>
      </c>
      <c r="E145" s="42" t="s">
        <v>213</v>
      </c>
      <c r="F145" s="42" t="s">
        <v>553</v>
      </c>
      <c r="G145" s="42" t="s">
        <v>73</v>
      </c>
      <c r="H145" s="42" t="s">
        <v>74</v>
      </c>
      <c r="I145" s="42" t="s">
        <v>553</v>
      </c>
      <c r="J145" s="42" t="s">
        <v>632</v>
      </c>
      <c r="K145" s="42" t="s">
        <v>632</v>
      </c>
      <c r="L145" s="42" t="s">
        <v>77</v>
      </c>
      <c r="M145" s="42"/>
      <c r="N145" s="42">
        <v>642</v>
      </c>
      <c r="O145" s="44" t="s">
        <v>78</v>
      </c>
      <c r="P145" s="42">
        <v>1</v>
      </c>
      <c r="Q145" s="45" t="s">
        <v>216</v>
      </c>
      <c r="R145" s="45" t="s">
        <v>217</v>
      </c>
      <c r="S145" s="47">
        <v>1300</v>
      </c>
      <c r="T145" s="47">
        <v>1300</v>
      </c>
      <c r="U145" s="48">
        <f t="shared" si="49"/>
        <v>1300000</v>
      </c>
      <c r="V145" s="42">
        <v>2021</v>
      </c>
      <c r="W145" s="42" t="s">
        <v>105</v>
      </c>
      <c r="X145" s="42">
        <v>2021</v>
      </c>
      <c r="Y145" s="42" t="s">
        <v>101</v>
      </c>
      <c r="Z145" s="52" t="s">
        <v>185</v>
      </c>
      <c r="AA145" s="42">
        <v>2021</v>
      </c>
      <c r="AB145" s="42" t="s">
        <v>81</v>
      </c>
      <c r="AC145" s="42">
        <v>2021</v>
      </c>
      <c r="AD145" s="42" t="s">
        <v>81</v>
      </c>
      <c r="AE145" s="51">
        <v>2021</v>
      </c>
      <c r="AF145" s="42" t="s">
        <v>82</v>
      </c>
      <c r="AG145" s="51">
        <v>2021</v>
      </c>
      <c r="AH145" s="42" t="s">
        <v>116</v>
      </c>
      <c r="AI145" s="52" t="s">
        <v>351</v>
      </c>
      <c r="AJ145" s="42" t="s">
        <v>89</v>
      </c>
      <c r="AK145" s="45">
        <v>1</v>
      </c>
      <c r="AL145" s="45">
        <v>200611</v>
      </c>
      <c r="AM145" s="45" t="s">
        <v>90</v>
      </c>
      <c r="AN145" s="45">
        <v>1</v>
      </c>
      <c r="AO145" s="45"/>
      <c r="AP145" s="42"/>
      <c r="AQ145" s="53" t="s">
        <v>188</v>
      </c>
      <c r="AR145" s="51" t="s">
        <v>92</v>
      </c>
      <c r="AS145" s="42" t="s">
        <v>93</v>
      </c>
      <c r="AT145" s="42" t="s">
        <v>94</v>
      </c>
      <c r="AU145" s="42"/>
      <c r="AV145" s="42"/>
      <c r="AW145" s="51"/>
    </row>
    <row r="146" spans="1:49" s="40" customFormat="1" ht="70.5" customHeight="1" x14ac:dyDescent="0.2">
      <c r="A146" s="42" t="s">
        <v>633</v>
      </c>
      <c r="B146" s="43" t="s">
        <v>111</v>
      </c>
      <c r="C146" s="42" t="s">
        <v>143</v>
      </c>
      <c r="D146" s="42" t="s">
        <v>634</v>
      </c>
      <c r="E146" s="42"/>
      <c r="F146" s="42" t="s">
        <v>553</v>
      </c>
      <c r="G146" s="42" t="s">
        <v>73</v>
      </c>
      <c r="H146" s="42" t="s">
        <v>74</v>
      </c>
      <c r="I146" s="42" t="s">
        <v>553</v>
      </c>
      <c r="J146" s="42" t="s">
        <v>635</v>
      </c>
      <c r="K146" s="42" t="s">
        <v>635</v>
      </c>
      <c r="L146" s="42" t="s">
        <v>77</v>
      </c>
      <c r="M146" s="42"/>
      <c r="N146" s="42">
        <v>642</v>
      </c>
      <c r="O146" s="44" t="s">
        <v>78</v>
      </c>
      <c r="P146" s="42">
        <v>1</v>
      </c>
      <c r="Q146" s="45" t="s">
        <v>216</v>
      </c>
      <c r="R146" s="45" t="s">
        <v>217</v>
      </c>
      <c r="S146" s="55">
        <v>149.75</v>
      </c>
      <c r="T146" s="55">
        <f>S146</f>
        <v>149.75</v>
      </c>
      <c r="U146" s="57">
        <f t="shared" si="49"/>
        <v>149750</v>
      </c>
      <c r="V146" s="42">
        <v>2021</v>
      </c>
      <c r="W146" s="43" t="s">
        <v>81</v>
      </c>
      <c r="X146" s="51">
        <v>2021</v>
      </c>
      <c r="Y146" s="43" t="s">
        <v>81</v>
      </c>
      <c r="Z146" s="50" t="s">
        <v>102</v>
      </c>
      <c r="AA146" s="42">
        <v>2021</v>
      </c>
      <c r="AB146" s="42" t="s">
        <v>81</v>
      </c>
      <c r="AC146" s="42">
        <v>2021</v>
      </c>
      <c r="AD146" s="43" t="s">
        <v>82</v>
      </c>
      <c r="AE146" s="51">
        <v>2021</v>
      </c>
      <c r="AF146" s="43" t="s">
        <v>82</v>
      </c>
      <c r="AG146" s="51" t="s">
        <v>85</v>
      </c>
      <c r="AH146" s="42" t="s">
        <v>116</v>
      </c>
      <c r="AI146" s="52" t="s">
        <v>351</v>
      </c>
      <c r="AJ146" s="42" t="s">
        <v>89</v>
      </c>
      <c r="AK146" s="45">
        <v>1</v>
      </c>
      <c r="AL146" s="45">
        <v>200611</v>
      </c>
      <c r="AM146" s="45" t="s">
        <v>90</v>
      </c>
      <c r="AN146" s="45">
        <v>1</v>
      </c>
      <c r="AO146" s="45"/>
      <c r="AP146" s="42"/>
      <c r="AQ146" s="53" t="s">
        <v>119</v>
      </c>
      <c r="AR146" s="51" t="s">
        <v>92</v>
      </c>
      <c r="AS146" s="42" t="s">
        <v>93</v>
      </c>
      <c r="AT146" s="42" t="s">
        <v>94</v>
      </c>
      <c r="AU146" s="42"/>
      <c r="AV146" s="42"/>
      <c r="AW146" s="51"/>
    </row>
    <row r="147" spans="1:49" s="40" customFormat="1" ht="87" customHeight="1" x14ac:dyDescent="0.2">
      <c r="A147" s="42" t="s">
        <v>636</v>
      </c>
      <c r="B147" s="42"/>
      <c r="C147" s="42">
        <v>62</v>
      </c>
      <c r="D147" s="42" t="s">
        <v>637</v>
      </c>
      <c r="E147" s="42"/>
      <c r="F147" s="42" t="s">
        <v>638</v>
      </c>
      <c r="G147" s="42" t="s">
        <v>73</v>
      </c>
      <c r="H147" s="42" t="s">
        <v>74</v>
      </c>
      <c r="I147" s="42" t="s">
        <v>638</v>
      </c>
      <c r="J147" s="42" t="s">
        <v>639</v>
      </c>
      <c r="K147" s="42" t="s">
        <v>640</v>
      </c>
      <c r="L147" s="42" t="s">
        <v>77</v>
      </c>
      <c r="M147" s="42"/>
      <c r="N147" s="42">
        <v>642</v>
      </c>
      <c r="O147" s="44" t="s">
        <v>78</v>
      </c>
      <c r="P147" s="42">
        <v>1</v>
      </c>
      <c r="Q147" s="45" t="s">
        <v>79</v>
      </c>
      <c r="R147" s="45" t="s">
        <v>80</v>
      </c>
      <c r="S147" s="47">
        <v>52.52</v>
      </c>
      <c r="T147" s="47">
        <v>52.52</v>
      </c>
      <c r="U147" s="48">
        <f t="shared" si="49"/>
        <v>52520</v>
      </c>
      <c r="V147" s="42">
        <v>2021</v>
      </c>
      <c r="W147" s="42" t="s">
        <v>84</v>
      </c>
      <c r="X147" s="42">
        <v>2021</v>
      </c>
      <c r="Y147" s="42" t="s">
        <v>86</v>
      </c>
      <c r="Z147" s="52" t="s">
        <v>226</v>
      </c>
      <c r="AA147" s="42">
        <v>2021</v>
      </c>
      <c r="AB147" s="42" t="s">
        <v>86</v>
      </c>
      <c r="AC147" s="42">
        <v>2021</v>
      </c>
      <c r="AD147" s="42" t="s">
        <v>86</v>
      </c>
      <c r="AE147" s="51">
        <v>2021</v>
      </c>
      <c r="AF147" s="42" t="s">
        <v>113</v>
      </c>
      <c r="AG147" s="51" t="s">
        <v>104</v>
      </c>
      <c r="AH147" s="42" t="s">
        <v>113</v>
      </c>
      <c r="AI147" s="52" t="s">
        <v>641</v>
      </c>
      <c r="AJ147" s="42" t="s">
        <v>135</v>
      </c>
      <c r="AK147" s="45">
        <v>0</v>
      </c>
      <c r="AL147" s="45">
        <v>348346</v>
      </c>
      <c r="AM147" s="45" t="s">
        <v>90</v>
      </c>
      <c r="AN147" s="45">
        <v>0</v>
      </c>
      <c r="AO147" s="45"/>
      <c r="AP147" s="42" t="s">
        <v>642</v>
      </c>
      <c r="AQ147" s="53" t="s">
        <v>188</v>
      </c>
      <c r="AR147" s="51"/>
      <c r="AS147" s="42" t="s">
        <v>93</v>
      </c>
      <c r="AT147" s="42" t="s">
        <v>94</v>
      </c>
      <c r="AU147" s="42"/>
      <c r="AV147" s="42"/>
      <c r="AW147" s="51" t="s">
        <v>643</v>
      </c>
    </row>
    <row r="148" spans="1:49" s="40" customFormat="1" ht="79.5" customHeight="1" x14ac:dyDescent="0.2">
      <c r="A148" s="42" t="s">
        <v>644</v>
      </c>
      <c r="B148" s="42"/>
      <c r="C148" s="42" t="s">
        <v>645</v>
      </c>
      <c r="D148" s="42" t="s">
        <v>637</v>
      </c>
      <c r="E148" s="42"/>
      <c r="F148" s="42" t="s">
        <v>638</v>
      </c>
      <c r="G148" s="42" t="s">
        <v>73</v>
      </c>
      <c r="H148" s="42" t="s">
        <v>74</v>
      </c>
      <c r="I148" s="42" t="s">
        <v>638</v>
      </c>
      <c r="J148" s="42" t="s">
        <v>646</v>
      </c>
      <c r="K148" s="42" t="s">
        <v>646</v>
      </c>
      <c r="L148" s="42" t="s">
        <v>77</v>
      </c>
      <c r="M148" s="42"/>
      <c r="N148" s="42">
        <v>642</v>
      </c>
      <c r="O148" s="44" t="s">
        <v>78</v>
      </c>
      <c r="P148" s="42">
        <v>1</v>
      </c>
      <c r="Q148" s="45" t="s">
        <v>79</v>
      </c>
      <c r="R148" s="45" t="s">
        <v>80</v>
      </c>
      <c r="S148" s="47">
        <v>744.12</v>
      </c>
      <c r="T148" s="47">
        <v>607.20000000000005</v>
      </c>
      <c r="U148" s="48">
        <f t="shared" si="49"/>
        <v>744120</v>
      </c>
      <c r="V148" s="42">
        <v>2021</v>
      </c>
      <c r="W148" s="42" t="s">
        <v>115</v>
      </c>
      <c r="X148" s="42">
        <v>2021</v>
      </c>
      <c r="Y148" s="42" t="s">
        <v>122</v>
      </c>
      <c r="Z148" s="52" t="s">
        <v>123</v>
      </c>
      <c r="AA148" s="42">
        <v>2021</v>
      </c>
      <c r="AB148" s="42" t="s">
        <v>87</v>
      </c>
      <c r="AC148" s="42">
        <v>2021</v>
      </c>
      <c r="AD148" s="42" t="s">
        <v>116</v>
      </c>
      <c r="AE148" s="51">
        <v>2022</v>
      </c>
      <c r="AF148" s="42" t="s">
        <v>105</v>
      </c>
      <c r="AG148" s="51">
        <v>2022</v>
      </c>
      <c r="AH148" s="42" t="s">
        <v>116</v>
      </c>
      <c r="AI148" s="52" t="s">
        <v>117</v>
      </c>
      <c r="AJ148" s="42" t="s">
        <v>89</v>
      </c>
      <c r="AK148" s="45">
        <v>1</v>
      </c>
      <c r="AL148" s="45">
        <v>348277</v>
      </c>
      <c r="AM148" s="45" t="s">
        <v>90</v>
      </c>
      <c r="AN148" s="42">
        <v>0</v>
      </c>
      <c r="AO148" s="45"/>
      <c r="AP148" s="52" t="s">
        <v>647</v>
      </c>
      <c r="AQ148" s="53" t="s">
        <v>188</v>
      </c>
      <c r="AR148" s="51" t="s">
        <v>92</v>
      </c>
      <c r="AS148" s="42" t="s">
        <v>93</v>
      </c>
      <c r="AT148" s="42" t="s">
        <v>94</v>
      </c>
      <c r="AU148" s="51"/>
      <c r="AV148" s="42"/>
      <c r="AW148" s="42" t="s">
        <v>648</v>
      </c>
    </row>
    <row r="149" spans="1:49" s="70" customFormat="1" ht="113.25" customHeight="1" x14ac:dyDescent="0.2">
      <c r="A149" s="42" t="s">
        <v>649</v>
      </c>
      <c r="B149" s="42"/>
      <c r="C149" s="42" t="s">
        <v>650</v>
      </c>
      <c r="D149" s="42" t="s">
        <v>212</v>
      </c>
      <c r="E149" s="42"/>
      <c r="F149" s="42" t="s">
        <v>638</v>
      </c>
      <c r="G149" s="42" t="s">
        <v>73</v>
      </c>
      <c r="H149" s="42" t="s">
        <v>74</v>
      </c>
      <c r="I149" s="42" t="s">
        <v>638</v>
      </c>
      <c r="J149" s="42" t="s">
        <v>651</v>
      </c>
      <c r="K149" s="42" t="s">
        <v>651</v>
      </c>
      <c r="L149" s="42" t="s">
        <v>77</v>
      </c>
      <c r="M149" s="42"/>
      <c r="N149" s="42">
        <v>642</v>
      </c>
      <c r="O149" s="44" t="s">
        <v>78</v>
      </c>
      <c r="P149" s="42">
        <v>1</v>
      </c>
      <c r="Q149" s="42" t="s">
        <v>652</v>
      </c>
      <c r="R149" s="42" t="s">
        <v>653</v>
      </c>
      <c r="S149" s="47">
        <v>1239</v>
      </c>
      <c r="T149" s="47">
        <v>482.4</v>
      </c>
      <c r="U149" s="48">
        <f t="shared" si="49"/>
        <v>1239000</v>
      </c>
      <c r="V149" s="42">
        <v>2021</v>
      </c>
      <c r="W149" s="42" t="s">
        <v>115</v>
      </c>
      <c r="X149" s="42">
        <v>2021</v>
      </c>
      <c r="Y149" s="42" t="s">
        <v>122</v>
      </c>
      <c r="Z149" s="52" t="s">
        <v>123</v>
      </c>
      <c r="AA149" s="42">
        <v>2021</v>
      </c>
      <c r="AB149" s="42" t="s">
        <v>87</v>
      </c>
      <c r="AC149" s="42">
        <v>2021</v>
      </c>
      <c r="AD149" s="42" t="s">
        <v>116</v>
      </c>
      <c r="AE149" s="51">
        <v>2022</v>
      </c>
      <c r="AF149" s="42" t="s">
        <v>105</v>
      </c>
      <c r="AG149" s="51">
        <v>2022</v>
      </c>
      <c r="AH149" s="42" t="s">
        <v>116</v>
      </c>
      <c r="AI149" s="52" t="s">
        <v>117</v>
      </c>
      <c r="AJ149" s="42" t="s">
        <v>89</v>
      </c>
      <c r="AK149" s="45">
        <v>1</v>
      </c>
      <c r="AL149" s="45">
        <v>348277</v>
      </c>
      <c r="AM149" s="45" t="s">
        <v>90</v>
      </c>
      <c r="AN149" s="42">
        <v>0</v>
      </c>
      <c r="AO149" s="45"/>
      <c r="AP149" s="52" t="s">
        <v>654</v>
      </c>
      <c r="AQ149" s="53" t="s">
        <v>655</v>
      </c>
      <c r="AR149" s="51" t="s">
        <v>92</v>
      </c>
      <c r="AS149" s="42" t="s">
        <v>93</v>
      </c>
      <c r="AT149" s="42" t="s">
        <v>94</v>
      </c>
      <c r="AU149" s="51"/>
      <c r="AV149" s="42"/>
      <c r="AW149" s="42" t="s">
        <v>656</v>
      </c>
    </row>
    <row r="150" spans="1:49" s="40" customFormat="1" ht="65.25" customHeight="1" x14ac:dyDescent="0.2">
      <c r="A150" s="42" t="s">
        <v>657</v>
      </c>
      <c r="B150" s="42"/>
      <c r="C150" s="42">
        <v>38</v>
      </c>
      <c r="D150" s="42" t="s">
        <v>658</v>
      </c>
      <c r="E150" s="42"/>
      <c r="F150" s="42" t="s">
        <v>638</v>
      </c>
      <c r="G150" s="42" t="s">
        <v>73</v>
      </c>
      <c r="H150" s="42" t="s">
        <v>74</v>
      </c>
      <c r="I150" s="42" t="s">
        <v>638</v>
      </c>
      <c r="J150" s="42" t="s">
        <v>659</v>
      </c>
      <c r="K150" s="42" t="s">
        <v>659</v>
      </c>
      <c r="L150" s="42" t="s">
        <v>77</v>
      </c>
      <c r="M150" s="42"/>
      <c r="N150" s="42">
        <v>642</v>
      </c>
      <c r="O150" s="44" t="s">
        <v>78</v>
      </c>
      <c r="P150" s="42">
        <v>1</v>
      </c>
      <c r="Q150" s="45" t="s">
        <v>79</v>
      </c>
      <c r="R150" s="45" t="s">
        <v>80</v>
      </c>
      <c r="S150" s="47">
        <v>9</v>
      </c>
      <c r="T150" s="47">
        <v>0.75</v>
      </c>
      <c r="U150" s="48">
        <f t="shared" si="49"/>
        <v>9000</v>
      </c>
      <c r="V150" s="42">
        <v>2021</v>
      </c>
      <c r="W150" s="42" t="s">
        <v>115</v>
      </c>
      <c r="X150" s="42">
        <v>2021</v>
      </c>
      <c r="Y150" s="42" t="s">
        <v>122</v>
      </c>
      <c r="Z150" s="52" t="s">
        <v>123</v>
      </c>
      <c r="AA150" s="42">
        <v>2021</v>
      </c>
      <c r="AB150" s="42" t="s">
        <v>87</v>
      </c>
      <c r="AC150" s="42">
        <v>2021</v>
      </c>
      <c r="AD150" s="42" t="s">
        <v>116</v>
      </c>
      <c r="AE150" s="51">
        <v>2022</v>
      </c>
      <c r="AF150" s="42" t="s">
        <v>105</v>
      </c>
      <c r="AG150" s="51" t="s">
        <v>104</v>
      </c>
      <c r="AH150" s="42" t="s">
        <v>116</v>
      </c>
      <c r="AI150" s="52" t="s">
        <v>117</v>
      </c>
      <c r="AJ150" s="42" t="s">
        <v>135</v>
      </c>
      <c r="AK150" s="45">
        <v>0</v>
      </c>
      <c r="AL150" s="45">
        <v>348346</v>
      </c>
      <c r="AM150" s="45" t="s">
        <v>90</v>
      </c>
      <c r="AN150" s="42">
        <v>0</v>
      </c>
      <c r="AO150" s="45"/>
      <c r="AP150" s="52" t="s">
        <v>660</v>
      </c>
      <c r="AQ150" s="53" t="s">
        <v>188</v>
      </c>
      <c r="AR150" s="51"/>
      <c r="AS150" s="42" t="s">
        <v>93</v>
      </c>
      <c r="AT150" s="42" t="s">
        <v>94</v>
      </c>
      <c r="AU150" s="51"/>
      <c r="AV150" s="42"/>
      <c r="AW150" s="42" t="s">
        <v>661</v>
      </c>
    </row>
    <row r="151" spans="1:49" s="40" customFormat="1" ht="107.25" customHeight="1" x14ac:dyDescent="0.2">
      <c r="A151" s="42" t="s">
        <v>662</v>
      </c>
      <c r="B151" s="42"/>
      <c r="C151" s="42" t="s">
        <v>663</v>
      </c>
      <c r="D151" s="42" t="s">
        <v>664</v>
      </c>
      <c r="E151" s="42"/>
      <c r="F151" s="42" t="s">
        <v>638</v>
      </c>
      <c r="G151" s="42" t="s">
        <v>73</v>
      </c>
      <c r="H151" s="42" t="s">
        <v>74</v>
      </c>
      <c r="I151" s="42" t="s">
        <v>638</v>
      </c>
      <c r="J151" s="42" t="s">
        <v>665</v>
      </c>
      <c r="K151" s="42" t="s">
        <v>666</v>
      </c>
      <c r="L151" s="42" t="s">
        <v>77</v>
      </c>
      <c r="M151" s="42"/>
      <c r="N151" s="42">
        <v>642</v>
      </c>
      <c r="O151" s="44" t="s">
        <v>78</v>
      </c>
      <c r="P151" s="42">
        <v>1</v>
      </c>
      <c r="Q151" s="45" t="s">
        <v>79</v>
      </c>
      <c r="R151" s="45" t="s">
        <v>80</v>
      </c>
      <c r="S151" s="47">
        <v>16.62</v>
      </c>
      <c r="T151" s="47">
        <f>S151</f>
        <v>16.62</v>
      </c>
      <c r="U151" s="48">
        <f t="shared" ref="U151:U214" si="51">S151*1000</f>
        <v>16620</v>
      </c>
      <c r="V151" s="42">
        <v>2021</v>
      </c>
      <c r="W151" s="42" t="s">
        <v>122</v>
      </c>
      <c r="X151" s="42">
        <v>2021</v>
      </c>
      <c r="Y151" s="42" t="s">
        <v>87</v>
      </c>
      <c r="Z151" s="52" t="s">
        <v>168</v>
      </c>
      <c r="AA151" s="42">
        <v>2021</v>
      </c>
      <c r="AB151" s="42" t="s">
        <v>116</v>
      </c>
      <c r="AC151" s="42">
        <v>2021</v>
      </c>
      <c r="AD151" s="42" t="s">
        <v>116</v>
      </c>
      <c r="AE151" s="51">
        <v>2022</v>
      </c>
      <c r="AF151" s="42" t="s">
        <v>81</v>
      </c>
      <c r="AG151" s="51" t="s">
        <v>667</v>
      </c>
      <c r="AH151" s="42" t="s">
        <v>101</v>
      </c>
      <c r="AI151" s="52" t="s">
        <v>668</v>
      </c>
      <c r="AJ151" s="42" t="s">
        <v>174</v>
      </c>
      <c r="AK151" s="45">
        <v>0</v>
      </c>
      <c r="AL151" s="45">
        <v>376086</v>
      </c>
      <c r="AM151" s="45" t="s">
        <v>90</v>
      </c>
      <c r="AN151" s="42">
        <v>0</v>
      </c>
      <c r="AO151" s="45"/>
      <c r="AP151" s="39" t="s">
        <v>669</v>
      </c>
      <c r="AQ151" s="53" t="s">
        <v>188</v>
      </c>
      <c r="AR151" s="51"/>
      <c r="AS151" s="42" t="s">
        <v>93</v>
      </c>
      <c r="AT151" s="42" t="s">
        <v>94</v>
      </c>
      <c r="AU151" s="51"/>
      <c r="AV151" s="42"/>
      <c r="AW151" s="42" t="s">
        <v>670</v>
      </c>
    </row>
    <row r="152" spans="1:49" s="40" customFormat="1" ht="85.5" customHeight="1" x14ac:dyDescent="0.2">
      <c r="A152" s="42" t="s">
        <v>671</v>
      </c>
      <c r="B152" s="43" t="s">
        <v>111</v>
      </c>
      <c r="C152" s="42" t="s">
        <v>672</v>
      </c>
      <c r="D152" s="42" t="s">
        <v>673</v>
      </c>
      <c r="E152" s="42"/>
      <c r="F152" s="42" t="s">
        <v>638</v>
      </c>
      <c r="G152" s="42" t="s">
        <v>73</v>
      </c>
      <c r="H152" s="42" t="s">
        <v>74</v>
      </c>
      <c r="I152" s="42" t="s">
        <v>638</v>
      </c>
      <c r="J152" s="42" t="s">
        <v>674</v>
      </c>
      <c r="K152" s="42" t="s">
        <v>674</v>
      </c>
      <c r="L152" s="42" t="s">
        <v>77</v>
      </c>
      <c r="M152" s="42"/>
      <c r="N152" s="44">
        <v>792</v>
      </c>
      <c r="O152" s="44" t="s">
        <v>675</v>
      </c>
      <c r="P152" s="50" t="s">
        <v>676</v>
      </c>
      <c r="Q152" s="45" t="s">
        <v>79</v>
      </c>
      <c r="R152" s="45" t="s">
        <v>80</v>
      </c>
      <c r="S152" s="55">
        <v>75</v>
      </c>
      <c r="T152" s="55">
        <v>75</v>
      </c>
      <c r="U152" s="48">
        <f t="shared" si="51"/>
        <v>75000</v>
      </c>
      <c r="V152" s="42">
        <v>2021</v>
      </c>
      <c r="W152" s="42" t="s">
        <v>81</v>
      </c>
      <c r="X152" s="42">
        <v>2021</v>
      </c>
      <c r="Y152" s="42" t="s">
        <v>82</v>
      </c>
      <c r="Z152" s="52" t="s">
        <v>158</v>
      </c>
      <c r="AA152" s="42">
        <v>2021</v>
      </c>
      <c r="AB152" s="42" t="s">
        <v>103</v>
      </c>
      <c r="AC152" s="42">
        <v>2021</v>
      </c>
      <c r="AD152" s="42" t="s">
        <v>103</v>
      </c>
      <c r="AE152" s="51">
        <v>2021</v>
      </c>
      <c r="AF152" s="42" t="s">
        <v>84</v>
      </c>
      <c r="AG152" s="51" t="s">
        <v>85</v>
      </c>
      <c r="AH152" s="43" t="s">
        <v>115</v>
      </c>
      <c r="AI152" s="50" t="s">
        <v>149</v>
      </c>
      <c r="AJ152" s="43" t="s">
        <v>174</v>
      </c>
      <c r="AK152" s="54">
        <v>0</v>
      </c>
      <c r="AL152" s="54">
        <v>376086</v>
      </c>
      <c r="AM152" s="45" t="s">
        <v>90</v>
      </c>
      <c r="AN152" s="43">
        <v>0</v>
      </c>
      <c r="AO152" s="45">
        <v>22</v>
      </c>
      <c r="AP152" s="52"/>
      <c r="AQ152" s="53" t="s">
        <v>188</v>
      </c>
      <c r="AR152" s="51" t="s">
        <v>92</v>
      </c>
      <c r="AS152" s="42" t="s">
        <v>93</v>
      </c>
      <c r="AT152" s="42" t="s">
        <v>94</v>
      </c>
      <c r="AU152" s="51" t="s">
        <v>677</v>
      </c>
      <c r="AV152" s="42"/>
      <c r="AW152" s="42"/>
    </row>
    <row r="153" spans="1:49" s="40" customFormat="1" ht="87.75" customHeight="1" x14ac:dyDescent="0.2">
      <c r="A153" s="42" t="s">
        <v>678</v>
      </c>
      <c r="B153" s="42"/>
      <c r="C153" s="42" t="s">
        <v>672</v>
      </c>
      <c r="D153" s="42" t="s">
        <v>673</v>
      </c>
      <c r="E153" s="42"/>
      <c r="F153" s="42" t="s">
        <v>638</v>
      </c>
      <c r="G153" s="42" t="s">
        <v>73</v>
      </c>
      <c r="H153" s="42" t="s">
        <v>74</v>
      </c>
      <c r="I153" s="42" t="s">
        <v>638</v>
      </c>
      <c r="J153" s="42" t="s">
        <v>679</v>
      </c>
      <c r="K153" s="42" t="s">
        <v>679</v>
      </c>
      <c r="L153" s="42" t="s">
        <v>77</v>
      </c>
      <c r="M153" s="42"/>
      <c r="N153" s="44">
        <v>792</v>
      </c>
      <c r="O153" s="44" t="s">
        <v>675</v>
      </c>
      <c r="P153" s="52" t="s">
        <v>680</v>
      </c>
      <c r="Q153" s="45" t="s">
        <v>79</v>
      </c>
      <c r="R153" s="45" t="s">
        <v>80</v>
      </c>
      <c r="S153" s="47">
        <v>90</v>
      </c>
      <c r="T153" s="47">
        <v>60</v>
      </c>
      <c r="U153" s="48">
        <f t="shared" si="51"/>
        <v>90000</v>
      </c>
      <c r="V153" s="42">
        <v>2021</v>
      </c>
      <c r="W153" s="42" t="s">
        <v>101</v>
      </c>
      <c r="X153" s="42">
        <v>2021</v>
      </c>
      <c r="Y153" s="42" t="s">
        <v>81</v>
      </c>
      <c r="Z153" s="52" t="s">
        <v>102</v>
      </c>
      <c r="AA153" s="42">
        <v>2021</v>
      </c>
      <c r="AB153" s="42" t="s">
        <v>82</v>
      </c>
      <c r="AC153" s="42">
        <v>2021</v>
      </c>
      <c r="AD153" s="42" t="s">
        <v>82</v>
      </c>
      <c r="AE153" s="51">
        <v>2021</v>
      </c>
      <c r="AF153" s="42" t="s">
        <v>103</v>
      </c>
      <c r="AG153" s="51" t="s">
        <v>104</v>
      </c>
      <c r="AH153" s="42" t="s">
        <v>103</v>
      </c>
      <c r="AI153" s="52" t="s">
        <v>681</v>
      </c>
      <c r="AJ153" s="42" t="s">
        <v>174</v>
      </c>
      <c r="AK153" s="45">
        <v>0</v>
      </c>
      <c r="AL153" s="45">
        <v>376086</v>
      </c>
      <c r="AM153" s="45" t="s">
        <v>90</v>
      </c>
      <c r="AN153" s="42">
        <v>0</v>
      </c>
      <c r="AO153" s="45">
        <v>22</v>
      </c>
      <c r="AP153" s="52" t="s">
        <v>682</v>
      </c>
      <c r="AQ153" s="53" t="s">
        <v>188</v>
      </c>
      <c r="AR153" s="51"/>
      <c r="AS153" s="42" t="s">
        <v>93</v>
      </c>
      <c r="AT153" s="42" t="s">
        <v>94</v>
      </c>
      <c r="AU153" s="51" t="s">
        <v>677</v>
      </c>
      <c r="AV153" s="42"/>
      <c r="AW153" s="42"/>
    </row>
    <row r="154" spans="1:49" s="40" customFormat="1" ht="96" customHeight="1" x14ac:dyDescent="0.2">
      <c r="A154" s="42" t="s">
        <v>683</v>
      </c>
      <c r="B154" s="42"/>
      <c r="C154" s="42" t="s">
        <v>672</v>
      </c>
      <c r="D154" s="42" t="s">
        <v>673</v>
      </c>
      <c r="E154" s="42"/>
      <c r="F154" s="42" t="s">
        <v>638</v>
      </c>
      <c r="G154" s="42" t="s">
        <v>73</v>
      </c>
      <c r="H154" s="42" t="s">
        <v>74</v>
      </c>
      <c r="I154" s="42" t="s">
        <v>638</v>
      </c>
      <c r="J154" s="42" t="s">
        <v>684</v>
      </c>
      <c r="K154" s="42" t="s">
        <v>684</v>
      </c>
      <c r="L154" s="42" t="s">
        <v>77</v>
      </c>
      <c r="M154" s="42"/>
      <c r="N154" s="44">
        <v>792</v>
      </c>
      <c r="O154" s="44" t="s">
        <v>675</v>
      </c>
      <c r="P154" s="52" t="s">
        <v>685</v>
      </c>
      <c r="Q154" s="45" t="s">
        <v>79</v>
      </c>
      <c r="R154" s="45" t="s">
        <v>80</v>
      </c>
      <c r="S154" s="47">
        <v>82</v>
      </c>
      <c r="T154" s="47">
        <v>82</v>
      </c>
      <c r="U154" s="48">
        <f t="shared" si="51"/>
        <v>82000</v>
      </c>
      <c r="V154" s="42">
        <v>2021</v>
      </c>
      <c r="W154" s="42" t="s">
        <v>113</v>
      </c>
      <c r="X154" s="42">
        <v>2021</v>
      </c>
      <c r="Y154" s="42" t="s">
        <v>115</v>
      </c>
      <c r="Z154" s="52" t="s">
        <v>149</v>
      </c>
      <c r="AA154" s="42">
        <v>2021</v>
      </c>
      <c r="AB154" s="42" t="s">
        <v>122</v>
      </c>
      <c r="AC154" s="42">
        <v>2021</v>
      </c>
      <c r="AD154" s="42" t="s">
        <v>122</v>
      </c>
      <c r="AE154" s="51">
        <v>2021</v>
      </c>
      <c r="AF154" s="42" t="s">
        <v>87</v>
      </c>
      <c r="AG154" s="51" t="s">
        <v>85</v>
      </c>
      <c r="AH154" s="42" t="s">
        <v>87</v>
      </c>
      <c r="AI154" s="52" t="s">
        <v>168</v>
      </c>
      <c r="AJ154" s="42" t="s">
        <v>174</v>
      </c>
      <c r="AK154" s="45">
        <v>0</v>
      </c>
      <c r="AL154" s="45">
        <v>376086</v>
      </c>
      <c r="AM154" s="45" t="s">
        <v>90</v>
      </c>
      <c r="AN154" s="42">
        <v>0</v>
      </c>
      <c r="AO154" s="45">
        <v>22</v>
      </c>
      <c r="AP154" s="52"/>
      <c r="AQ154" s="53" t="s">
        <v>188</v>
      </c>
      <c r="AR154" s="51"/>
      <c r="AS154" s="42" t="s">
        <v>93</v>
      </c>
      <c r="AT154" s="42" t="s">
        <v>94</v>
      </c>
      <c r="AU154" s="51" t="s">
        <v>677</v>
      </c>
      <c r="AV154" s="42"/>
      <c r="AW154" s="42"/>
    </row>
    <row r="155" spans="1:49" s="40" customFormat="1" ht="80.25" customHeight="1" x14ac:dyDescent="0.2">
      <c r="A155" s="42" t="s">
        <v>686</v>
      </c>
      <c r="B155" s="43" t="s">
        <v>111</v>
      </c>
      <c r="C155" s="42">
        <v>38</v>
      </c>
      <c r="D155" s="42" t="s">
        <v>658</v>
      </c>
      <c r="E155" s="42" t="s">
        <v>687</v>
      </c>
      <c r="F155" s="42" t="s">
        <v>638</v>
      </c>
      <c r="G155" s="42" t="s">
        <v>73</v>
      </c>
      <c r="H155" s="42" t="s">
        <v>74</v>
      </c>
      <c r="I155" s="42" t="s">
        <v>638</v>
      </c>
      <c r="J155" s="42" t="s">
        <v>688</v>
      </c>
      <c r="K155" s="42" t="s">
        <v>688</v>
      </c>
      <c r="L155" s="42" t="s">
        <v>77</v>
      </c>
      <c r="M155" s="42"/>
      <c r="N155" s="42">
        <v>642</v>
      </c>
      <c r="O155" s="44" t="s">
        <v>78</v>
      </c>
      <c r="P155" s="42">
        <v>1</v>
      </c>
      <c r="Q155" s="45" t="s">
        <v>216</v>
      </c>
      <c r="R155" s="45" t="s">
        <v>217</v>
      </c>
      <c r="S155" s="55">
        <v>39</v>
      </c>
      <c r="T155" s="55">
        <v>32.5</v>
      </c>
      <c r="U155" s="57">
        <f t="shared" si="51"/>
        <v>39000</v>
      </c>
      <c r="V155" s="42">
        <v>2021</v>
      </c>
      <c r="W155" s="42" t="s">
        <v>105</v>
      </c>
      <c r="X155" s="42">
        <v>2021</v>
      </c>
      <c r="Y155" s="49" t="s">
        <v>81</v>
      </c>
      <c r="Z155" s="50" t="s">
        <v>102</v>
      </c>
      <c r="AA155" s="42">
        <v>2021</v>
      </c>
      <c r="AB155" s="49" t="s">
        <v>81</v>
      </c>
      <c r="AC155" s="42">
        <v>2021</v>
      </c>
      <c r="AD155" s="49" t="s">
        <v>81</v>
      </c>
      <c r="AE155" s="51">
        <v>2021</v>
      </c>
      <c r="AF155" s="42" t="s">
        <v>81</v>
      </c>
      <c r="AG155" s="51" t="s">
        <v>104</v>
      </c>
      <c r="AH155" s="42" t="s">
        <v>81</v>
      </c>
      <c r="AI155" s="52" t="s">
        <v>186</v>
      </c>
      <c r="AJ155" s="42" t="s">
        <v>135</v>
      </c>
      <c r="AK155" s="45">
        <v>0</v>
      </c>
      <c r="AL155" s="45">
        <v>348346</v>
      </c>
      <c r="AM155" s="45" t="s">
        <v>90</v>
      </c>
      <c r="AN155" s="42">
        <v>0</v>
      </c>
      <c r="AO155" s="45"/>
      <c r="AP155" s="50" t="s">
        <v>689</v>
      </c>
      <c r="AQ155" s="53" t="s">
        <v>188</v>
      </c>
      <c r="AR155" s="51"/>
      <c r="AS155" s="42" t="s">
        <v>93</v>
      </c>
      <c r="AT155" s="42" t="s">
        <v>94</v>
      </c>
      <c r="AU155" s="51"/>
      <c r="AV155" s="42"/>
      <c r="AW155" s="42"/>
    </row>
    <row r="156" spans="1:49" ht="91.5" customHeight="1" x14ac:dyDescent="0.2">
      <c r="A156" s="42" t="s">
        <v>690</v>
      </c>
      <c r="B156" s="42"/>
      <c r="C156" s="42">
        <v>38</v>
      </c>
      <c r="D156" s="42" t="s">
        <v>658</v>
      </c>
      <c r="E156" s="42"/>
      <c r="F156" s="42" t="s">
        <v>638</v>
      </c>
      <c r="G156" s="42" t="s">
        <v>73</v>
      </c>
      <c r="H156" s="42" t="s">
        <v>74</v>
      </c>
      <c r="I156" s="42" t="s">
        <v>638</v>
      </c>
      <c r="J156" s="42" t="s">
        <v>691</v>
      </c>
      <c r="K156" s="42" t="s">
        <v>692</v>
      </c>
      <c r="L156" s="42" t="s">
        <v>77</v>
      </c>
      <c r="M156" s="42"/>
      <c r="N156" s="42">
        <v>642</v>
      </c>
      <c r="O156" s="44" t="s">
        <v>78</v>
      </c>
      <c r="P156" s="42">
        <v>1</v>
      </c>
      <c r="Q156" s="45" t="s">
        <v>216</v>
      </c>
      <c r="R156" s="45" t="s">
        <v>217</v>
      </c>
      <c r="S156" s="66">
        <v>1633.23</v>
      </c>
      <c r="T156" s="47">
        <v>544.41</v>
      </c>
      <c r="U156" s="48">
        <f t="shared" si="51"/>
        <v>1633230</v>
      </c>
      <c r="V156" s="42">
        <v>2021</v>
      </c>
      <c r="W156" s="42" t="s">
        <v>84</v>
      </c>
      <c r="X156" s="42">
        <v>2021</v>
      </c>
      <c r="Y156" s="51" t="s">
        <v>86</v>
      </c>
      <c r="Z156" s="52" t="s">
        <v>226</v>
      </c>
      <c r="AA156" s="42">
        <v>2021</v>
      </c>
      <c r="AB156" s="51" t="s">
        <v>113</v>
      </c>
      <c r="AC156" s="42">
        <v>2021</v>
      </c>
      <c r="AD156" s="51" t="s">
        <v>113</v>
      </c>
      <c r="AE156" s="42">
        <v>2021</v>
      </c>
      <c r="AF156" s="51" t="s">
        <v>115</v>
      </c>
      <c r="AG156" s="72">
        <v>2022</v>
      </c>
      <c r="AH156" s="52" t="s">
        <v>115</v>
      </c>
      <c r="AI156" s="52" t="s">
        <v>268</v>
      </c>
      <c r="AJ156" s="42" t="s">
        <v>89</v>
      </c>
      <c r="AK156" s="45">
        <v>1</v>
      </c>
      <c r="AL156" s="45">
        <v>348277</v>
      </c>
      <c r="AM156" s="45" t="s">
        <v>90</v>
      </c>
      <c r="AN156" s="45">
        <v>0</v>
      </c>
      <c r="AO156" s="45"/>
      <c r="AP156" s="52" t="s">
        <v>693</v>
      </c>
      <c r="AQ156" s="53" t="s">
        <v>188</v>
      </c>
      <c r="AR156" s="51" t="s">
        <v>92</v>
      </c>
      <c r="AS156" s="42" t="s">
        <v>93</v>
      </c>
      <c r="AT156" s="42" t="s">
        <v>94</v>
      </c>
      <c r="AU156" s="51"/>
      <c r="AV156" s="42"/>
      <c r="AW156" s="42"/>
    </row>
    <row r="157" spans="1:49" s="40" customFormat="1" ht="75" customHeight="1" x14ac:dyDescent="0.2">
      <c r="A157" s="42" t="s">
        <v>694</v>
      </c>
      <c r="B157" s="43" t="s">
        <v>111</v>
      </c>
      <c r="C157" s="42">
        <v>38</v>
      </c>
      <c r="D157" s="42" t="s">
        <v>658</v>
      </c>
      <c r="E157" s="42" t="s">
        <v>213</v>
      </c>
      <c r="F157" s="43" t="s">
        <v>638</v>
      </c>
      <c r="G157" s="42" t="s">
        <v>73</v>
      </c>
      <c r="H157" s="42" t="s">
        <v>74</v>
      </c>
      <c r="I157" s="43" t="s">
        <v>638</v>
      </c>
      <c r="J157" s="42" t="s">
        <v>695</v>
      </c>
      <c r="K157" s="42" t="s">
        <v>688</v>
      </c>
      <c r="L157" s="42" t="s">
        <v>77</v>
      </c>
      <c r="M157" s="42"/>
      <c r="N157" s="42">
        <v>642</v>
      </c>
      <c r="O157" s="44" t="s">
        <v>78</v>
      </c>
      <c r="P157" s="42">
        <v>1</v>
      </c>
      <c r="Q157" s="45" t="s">
        <v>216</v>
      </c>
      <c r="R157" s="45" t="s">
        <v>217</v>
      </c>
      <c r="S157" s="62">
        <v>200</v>
      </c>
      <c r="T157" s="62">
        <f>S157</f>
        <v>200</v>
      </c>
      <c r="U157" s="57">
        <f t="shared" si="51"/>
        <v>200000</v>
      </c>
      <c r="V157" s="42">
        <v>2021</v>
      </c>
      <c r="W157" s="43" t="s">
        <v>105</v>
      </c>
      <c r="X157" s="42">
        <v>2021</v>
      </c>
      <c r="Y157" s="43" t="s">
        <v>101</v>
      </c>
      <c r="Z157" s="50" t="s">
        <v>185</v>
      </c>
      <c r="AA157" s="42">
        <v>2021</v>
      </c>
      <c r="AB157" s="49" t="s">
        <v>101</v>
      </c>
      <c r="AC157" s="42">
        <v>2021</v>
      </c>
      <c r="AD157" s="49" t="s">
        <v>101</v>
      </c>
      <c r="AE157" s="42">
        <v>2021</v>
      </c>
      <c r="AF157" s="50" t="s">
        <v>105</v>
      </c>
      <c r="AG157" s="73">
        <v>2021</v>
      </c>
      <c r="AH157" s="43" t="s">
        <v>116</v>
      </c>
      <c r="AI157" s="50" t="s">
        <v>351</v>
      </c>
      <c r="AJ157" s="42" t="s">
        <v>135</v>
      </c>
      <c r="AK157" s="45">
        <v>0</v>
      </c>
      <c r="AL157" s="45">
        <v>348346</v>
      </c>
      <c r="AM157" s="45" t="s">
        <v>90</v>
      </c>
      <c r="AN157" s="42">
        <v>0</v>
      </c>
      <c r="AO157" s="45"/>
      <c r="AP157" s="52"/>
      <c r="AQ157" s="53" t="s">
        <v>188</v>
      </c>
      <c r="AR157" s="51"/>
      <c r="AS157" s="42" t="s">
        <v>93</v>
      </c>
      <c r="AT157" s="42" t="s">
        <v>94</v>
      </c>
      <c r="AU157" s="51"/>
      <c r="AV157" s="51"/>
      <c r="AW157" s="42"/>
    </row>
    <row r="158" spans="1:49" s="40" customFormat="1" ht="87.75" customHeight="1" x14ac:dyDescent="0.2">
      <c r="A158" s="42" t="s">
        <v>696</v>
      </c>
      <c r="B158" s="43" t="s">
        <v>111</v>
      </c>
      <c r="C158" s="42">
        <v>38</v>
      </c>
      <c r="D158" s="42" t="s">
        <v>658</v>
      </c>
      <c r="E158" s="42" t="s">
        <v>213</v>
      </c>
      <c r="F158" s="42" t="s">
        <v>638</v>
      </c>
      <c r="G158" s="42" t="s">
        <v>73</v>
      </c>
      <c r="H158" s="42" t="s">
        <v>74</v>
      </c>
      <c r="I158" s="42" t="s">
        <v>638</v>
      </c>
      <c r="J158" s="42" t="s">
        <v>691</v>
      </c>
      <c r="K158" s="42" t="s">
        <v>692</v>
      </c>
      <c r="L158" s="42" t="s">
        <v>77</v>
      </c>
      <c r="M158" s="42"/>
      <c r="N158" s="42">
        <v>642</v>
      </c>
      <c r="O158" s="44" t="s">
        <v>78</v>
      </c>
      <c r="P158" s="42">
        <v>1</v>
      </c>
      <c r="Q158" s="45" t="s">
        <v>216</v>
      </c>
      <c r="R158" s="45" t="s">
        <v>217</v>
      </c>
      <c r="S158" s="62">
        <v>1558</v>
      </c>
      <c r="T158" s="62">
        <v>1168.5</v>
      </c>
      <c r="U158" s="57">
        <f t="shared" si="51"/>
        <v>1558000</v>
      </c>
      <c r="V158" s="42">
        <v>2021</v>
      </c>
      <c r="W158" s="42" t="s">
        <v>105</v>
      </c>
      <c r="X158" s="42">
        <v>2021</v>
      </c>
      <c r="Y158" s="49" t="s">
        <v>81</v>
      </c>
      <c r="Z158" s="50" t="s">
        <v>102</v>
      </c>
      <c r="AA158" s="42">
        <v>2021</v>
      </c>
      <c r="AB158" s="51" t="s">
        <v>81</v>
      </c>
      <c r="AC158" s="42">
        <v>2021</v>
      </c>
      <c r="AD158" s="51" t="s">
        <v>81</v>
      </c>
      <c r="AE158" s="42">
        <v>2021</v>
      </c>
      <c r="AF158" s="51" t="s">
        <v>82</v>
      </c>
      <c r="AG158" s="52" t="s">
        <v>104</v>
      </c>
      <c r="AH158" s="52" t="s">
        <v>81</v>
      </c>
      <c r="AI158" s="52" t="s">
        <v>186</v>
      </c>
      <c r="AJ158" s="42" t="s">
        <v>89</v>
      </c>
      <c r="AK158" s="45">
        <v>1</v>
      </c>
      <c r="AL158" s="45">
        <v>348277</v>
      </c>
      <c r="AM158" s="45" t="s">
        <v>90</v>
      </c>
      <c r="AN158" s="45">
        <v>0</v>
      </c>
      <c r="AO158" s="45"/>
      <c r="AP158" s="50" t="s">
        <v>697</v>
      </c>
      <c r="AQ158" s="53" t="s">
        <v>188</v>
      </c>
      <c r="AR158" s="51" t="s">
        <v>92</v>
      </c>
      <c r="AS158" s="42" t="s">
        <v>93</v>
      </c>
      <c r="AT158" s="42" t="s">
        <v>94</v>
      </c>
      <c r="AU158" s="51"/>
      <c r="AV158" s="42"/>
      <c r="AW158" s="42"/>
    </row>
    <row r="159" spans="1:49" s="40" customFormat="1" ht="68.25" customHeight="1" x14ac:dyDescent="0.2">
      <c r="A159" s="42" t="s">
        <v>698</v>
      </c>
      <c r="B159" s="43" t="s">
        <v>111</v>
      </c>
      <c r="C159" s="42">
        <v>47</v>
      </c>
      <c r="D159" s="42" t="s">
        <v>699</v>
      </c>
      <c r="E159" s="42" t="s">
        <v>213</v>
      </c>
      <c r="F159" s="42" t="s">
        <v>638</v>
      </c>
      <c r="G159" s="42" t="s">
        <v>73</v>
      </c>
      <c r="H159" s="42" t="s">
        <v>74</v>
      </c>
      <c r="I159" s="42" t="s">
        <v>638</v>
      </c>
      <c r="J159" s="42" t="s">
        <v>700</v>
      </c>
      <c r="K159" s="42" t="s">
        <v>700</v>
      </c>
      <c r="L159" s="42" t="s">
        <v>77</v>
      </c>
      <c r="M159" s="42"/>
      <c r="N159" s="42">
        <v>796</v>
      </c>
      <c r="O159" s="44" t="s">
        <v>225</v>
      </c>
      <c r="P159" s="43">
        <v>4</v>
      </c>
      <c r="Q159" s="45" t="s">
        <v>79</v>
      </c>
      <c r="R159" s="45" t="s">
        <v>80</v>
      </c>
      <c r="S159" s="62">
        <v>55.03</v>
      </c>
      <c r="T159" s="62">
        <f>S159</f>
        <v>55.03</v>
      </c>
      <c r="U159" s="57">
        <f t="shared" si="51"/>
        <v>55030</v>
      </c>
      <c r="V159" s="42">
        <v>2021</v>
      </c>
      <c r="W159" s="42" t="s">
        <v>105</v>
      </c>
      <c r="X159" s="42">
        <v>2021</v>
      </c>
      <c r="Y159" s="49" t="s">
        <v>81</v>
      </c>
      <c r="Z159" s="50" t="s">
        <v>102</v>
      </c>
      <c r="AA159" s="42">
        <v>2021</v>
      </c>
      <c r="AB159" s="49" t="s">
        <v>81</v>
      </c>
      <c r="AC159" s="42">
        <v>2021</v>
      </c>
      <c r="AD159" s="49" t="s">
        <v>81</v>
      </c>
      <c r="AE159" s="42">
        <v>2021</v>
      </c>
      <c r="AF159" s="49" t="s">
        <v>82</v>
      </c>
      <c r="AG159" s="52" t="s">
        <v>85</v>
      </c>
      <c r="AH159" s="50" t="s">
        <v>84</v>
      </c>
      <c r="AI159" s="50" t="s">
        <v>199</v>
      </c>
      <c r="AJ159" s="42" t="s">
        <v>174</v>
      </c>
      <c r="AK159" s="45">
        <v>0</v>
      </c>
      <c r="AL159" s="45">
        <v>376086</v>
      </c>
      <c r="AM159" s="45" t="s">
        <v>90</v>
      </c>
      <c r="AN159" s="42">
        <v>0</v>
      </c>
      <c r="AO159" s="45"/>
      <c r="AP159" s="52"/>
      <c r="AQ159" s="53" t="s">
        <v>91</v>
      </c>
      <c r="AR159" s="51"/>
      <c r="AS159" s="42" t="s">
        <v>93</v>
      </c>
      <c r="AT159" s="42" t="s">
        <v>94</v>
      </c>
      <c r="AU159" s="51"/>
      <c r="AV159" s="51"/>
      <c r="AW159" s="42"/>
    </row>
    <row r="160" spans="1:49" s="40" customFormat="1" ht="98.25" customHeight="1" x14ac:dyDescent="0.2">
      <c r="A160" s="42" t="s">
        <v>701</v>
      </c>
      <c r="B160" s="42"/>
      <c r="C160" s="42">
        <v>47</v>
      </c>
      <c r="D160" s="42" t="s">
        <v>699</v>
      </c>
      <c r="E160" s="42" t="s">
        <v>213</v>
      </c>
      <c r="F160" s="42" t="s">
        <v>638</v>
      </c>
      <c r="G160" s="42" t="s">
        <v>73</v>
      </c>
      <c r="H160" s="42" t="s">
        <v>74</v>
      </c>
      <c r="I160" s="42" t="s">
        <v>638</v>
      </c>
      <c r="J160" s="42" t="s">
        <v>702</v>
      </c>
      <c r="K160" s="42" t="s">
        <v>702</v>
      </c>
      <c r="L160" s="42" t="s">
        <v>77</v>
      </c>
      <c r="M160" s="42"/>
      <c r="N160" s="42">
        <v>796</v>
      </c>
      <c r="O160" s="44" t="s">
        <v>225</v>
      </c>
      <c r="P160" s="42">
        <v>3</v>
      </c>
      <c r="Q160" s="45" t="s">
        <v>79</v>
      </c>
      <c r="R160" s="45" t="s">
        <v>80</v>
      </c>
      <c r="S160" s="66">
        <v>22.3</v>
      </c>
      <c r="T160" s="62">
        <v>14.867000000000001</v>
      </c>
      <c r="U160" s="48">
        <f t="shared" si="51"/>
        <v>22300</v>
      </c>
      <c r="V160" s="42">
        <v>2021</v>
      </c>
      <c r="W160" s="42" t="s">
        <v>101</v>
      </c>
      <c r="X160" s="42">
        <v>2021</v>
      </c>
      <c r="Y160" s="51" t="s">
        <v>81</v>
      </c>
      <c r="Z160" s="52" t="s">
        <v>102</v>
      </c>
      <c r="AA160" s="42">
        <v>2021</v>
      </c>
      <c r="AB160" s="51" t="s">
        <v>82</v>
      </c>
      <c r="AC160" s="42">
        <v>2021</v>
      </c>
      <c r="AD160" s="51" t="s">
        <v>82</v>
      </c>
      <c r="AE160" s="42">
        <v>2021</v>
      </c>
      <c r="AF160" s="51" t="s">
        <v>103</v>
      </c>
      <c r="AG160" s="52" t="s">
        <v>104</v>
      </c>
      <c r="AH160" s="52" t="s">
        <v>103</v>
      </c>
      <c r="AI160" s="52" t="s">
        <v>681</v>
      </c>
      <c r="AJ160" s="42" t="s">
        <v>174</v>
      </c>
      <c r="AK160" s="45">
        <v>0</v>
      </c>
      <c r="AL160" s="45">
        <v>376086</v>
      </c>
      <c r="AM160" s="45" t="s">
        <v>90</v>
      </c>
      <c r="AN160" s="42">
        <v>0</v>
      </c>
      <c r="AO160" s="45"/>
      <c r="AP160" s="52" t="s">
        <v>703</v>
      </c>
      <c r="AQ160" s="53" t="s">
        <v>91</v>
      </c>
      <c r="AR160" s="51"/>
      <c r="AS160" s="42" t="s">
        <v>93</v>
      </c>
      <c r="AT160" s="42" t="s">
        <v>94</v>
      </c>
      <c r="AU160" s="51"/>
      <c r="AV160" s="51"/>
      <c r="AW160" s="42"/>
    </row>
    <row r="161" spans="1:49" s="40" customFormat="1" ht="51" customHeight="1" x14ac:dyDescent="0.2">
      <c r="A161" s="42" t="s">
        <v>704</v>
      </c>
      <c r="B161" s="43" t="s">
        <v>111</v>
      </c>
      <c r="C161" s="42">
        <v>47</v>
      </c>
      <c r="D161" s="42" t="s">
        <v>699</v>
      </c>
      <c r="E161" s="42" t="s">
        <v>213</v>
      </c>
      <c r="F161" s="42" t="s">
        <v>638</v>
      </c>
      <c r="G161" s="42" t="s">
        <v>73</v>
      </c>
      <c r="H161" s="42" t="s">
        <v>74</v>
      </c>
      <c r="I161" s="42" t="s">
        <v>638</v>
      </c>
      <c r="J161" s="42" t="s">
        <v>705</v>
      </c>
      <c r="K161" s="42" t="s">
        <v>705</v>
      </c>
      <c r="L161" s="42" t="s">
        <v>77</v>
      </c>
      <c r="M161" s="42"/>
      <c r="N161" s="42">
        <v>796</v>
      </c>
      <c r="O161" s="44" t="s">
        <v>225</v>
      </c>
      <c r="P161" s="43">
        <v>3</v>
      </c>
      <c r="Q161" s="45" t="s">
        <v>79</v>
      </c>
      <c r="R161" s="45" t="s">
        <v>80</v>
      </c>
      <c r="S161" s="62">
        <v>12.65</v>
      </c>
      <c r="T161" s="62">
        <f>S161</f>
        <v>12.65</v>
      </c>
      <c r="U161" s="57">
        <f t="shared" si="51"/>
        <v>12650</v>
      </c>
      <c r="V161" s="42">
        <v>2021</v>
      </c>
      <c r="W161" s="42" t="s">
        <v>105</v>
      </c>
      <c r="X161" s="42">
        <v>2021</v>
      </c>
      <c r="Y161" s="49" t="s">
        <v>81</v>
      </c>
      <c r="Z161" s="50" t="s">
        <v>102</v>
      </c>
      <c r="AA161" s="42">
        <v>2021</v>
      </c>
      <c r="AB161" s="49" t="s">
        <v>81</v>
      </c>
      <c r="AC161" s="42">
        <v>2021</v>
      </c>
      <c r="AD161" s="49" t="s">
        <v>81</v>
      </c>
      <c r="AE161" s="42">
        <v>2021</v>
      </c>
      <c r="AF161" s="49" t="s">
        <v>82</v>
      </c>
      <c r="AG161" s="50" t="s">
        <v>85</v>
      </c>
      <c r="AH161" s="50" t="s">
        <v>84</v>
      </c>
      <c r="AI161" s="50" t="s">
        <v>199</v>
      </c>
      <c r="AJ161" s="42" t="s">
        <v>174</v>
      </c>
      <c r="AK161" s="45">
        <v>0</v>
      </c>
      <c r="AL161" s="45">
        <v>376086</v>
      </c>
      <c r="AM161" s="45" t="s">
        <v>90</v>
      </c>
      <c r="AN161" s="42">
        <v>0</v>
      </c>
      <c r="AO161" s="45"/>
      <c r="AP161" s="52"/>
      <c r="AQ161" s="53" t="s">
        <v>91</v>
      </c>
      <c r="AR161" s="51"/>
      <c r="AS161" s="42" t="s">
        <v>93</v>
      </c>
      <c r="AT161" s="42" t="s">
        <v>94</v>
      </c>
      <c r="AU161" s="51"/>
      <c r="AV161" s="51"/>
      <c r="AW161" s="42"/>
    </row>
    <row r="162" spans="1:49" s="40" customFormat="1" ht="51" customHeight="1" x14ac:dyDescent="0.2">
      <c r="A162" s="42" t="s">
        <v>706</v>
      </c>
      <c r="B162" s="43" t="s">
        <v>111</v>
      </c>
      <c r="C162" s="42">
        <v>47</v>
      </c>
      <c r="D162" s="42" t="s">
        <v>699</v>
      </c>
      <c r="E162" s="42" t="s">
        <v>213</v>
      </c>
      <c r="F162" s="42" t="s">
        <v>638</v>
      </c>
      <c r="G162" s="42" t="s">
        <v>73</v>
      </c>
      <c r="H162" s="42" t="s">
        <v>74</v>
      </c>
      <c r="I162" s="42" t="s">
        <v>638</v>
      </c>
      <c r="J162" s="42" t="s">
        <v>707</v>
      </c>
      <c r="K162" s="42" t="s">
        <v>707</v>
      </c>
      <c r="L162" s="42" t="s">
        <v>77</v>
      </c>
      <c r="M162" s="42"/>
      <c r="N162" s="42">
        <v>796</v>
      </c>
      <c r="O162" s="44" t="s">
        <v>225</v>
      </c>
      <c r="P162" s="43">
        <v>3</v>
      </c>
      <c r="Q162" s="54" t="s">
        <v>79</v>
      </c>
      <c r="R162" s="45" t="s">
        <v>80</v>
      </c>
      <c r="S162" s="62">
        <v>14.03</v>
      </c>
      <c r="T162" s="62">
        <f>S162</f>
        <v>14.03</v>
      </c>
      <c r="U162" s="57">
        <f t="shared" si="51"/>
        <v>14030</v>
      </c>
      <c r="V162" s="42">
        <v>2021</v>
      </c>
      <c r="W162" s="42" t="s">
        <v>105</v>
      </c>
      <c r="X162" s="42">
        <v>2021</v>
      </c>
      <c r="Y162" s="49" t="s">
        <v>81</v>
      </c>
      <c r="Z162" s="50" t="s">
        <v>102</v>
      </c>
      <c r="AA162" s="42">
        <v>2021</v>
      </c>
      <c r="AB162" s="49" t="s">
        <v>81</v>
      </c>
      <c r="AC162" s="42">
        <v>2021</v>
      </c>
      <c r="AD162" s="49" t="s">
        <v>81</v>
      </c>
      <c r="AE162" s="42">
        <v>2021</v>
      </c>
      <c r="AF162" s="49" t="s">
        <v>82</v>
      </c>
      <c r="AG162" s="50" t="s">
        <v>85</v>
      </c>
      <c r="AH162" s="50" t="s">
        <v>84</v>
      </c>
      <c r="AI162" s="50" t="s">
        <v>199</v>
      </c>
      <c r="AJ162" s="42" t="s">
        <v>174</v>
      </c>
      <c r="AK162" s="45">
        <v>0</v>
      </c>
      <c r="AL162" s="45">
        <v>376086</v>
      </c>
      <c r="AM162" s="45" t="s">
        <v>90</v>
      </c>
      <c r="AN162" s="42">
        <v>0</v>
      </c>
      <c r="AO162" s="45"/>
      <c r="AP162" s="52"/>
      <c r="AQ162" s="53" t="s">
        <v>91</v>
      </c>
      <c r="AR162" s="51"/>
      <c r="AS162" s="42" t="s">
        <v>93</v>
      </c>
      <c r="AT162" s="42" t="s">
        <v>94</v>
      </c>
      <c r="AU162" s="51"/>
      <c r="AV162" s="51"/>
      <c r="AW162" s="42"/>
    </row>
    <row r="163" spans="1:49" s="40" customFormat="1" ht="46.5" customHeight="1" x14ac:dyDescent="0.2">
      <c r="A163" s="42" t="s">
        <v>708</v>
      </c>
      <c r="B163" s="43" t="s">
        <v>111</v>
      </c>
      <c r="C163" s="42">
        <v>47</v>
      </c>
      <c r="D163" s="42" t="s">
        <v>699</v>
      </c>
      <c r="E163" s="42" t="s">
        <v>213</v>
      </c>
      <c r="F163" s="42" t="s">
        <v>638</v>
      </c>
      <c r="G163" s="42" t="s">
        <v>73</v>
      </c>
      <c r="H163" s="42" t="s">
        <v>74</v>
      </c>
      <c r="I163" s="42" t="s">
        <v>638</v>
      </c>
      <c r="J163" s="42" t="s">
        <v>709</v>
      </c>
      <c r="K163" s="42" t="s">
        <v>709</v>
      </c>
      <c r="L163" s="42" t="s">
        <v>77</v>
      </c>
      <c r="M163" s="42"/>
      <c r="N163" s="42">
        <v>796</v>
      </c>
      <c r="O163" s="44" t="s">
        <v>225</v>
      </c>
      <c r="P163" s="42">
        <v>1</v>
      </c>
      <c r="Q163" s="45" t="s">
        <v>79</v>
      </c>
      <c r="R163" s="45" t="s">
        <v>80</v>
      </c>
      <c r="S163" s="66">
        <v>37.33</v>
      </c>
      <c r="T163" s="62">
        <v>18.664999999999999</v>
      </c>
      <c r="U163" s="48">
        <f t="shared" si="51"/>
        <v>37330</v>
      </c>
      <c r="V163" s="42">
        <v>2021</v>
      </c>
      <c r="W163" s="43" t="s">
        <v>82</v>
      </c>
      <c r="X163" s="42">
        <v>2021</v>
      </c>
      <c r="Y163" s="49" t="s">
        <v>103</v>
      </c>
      <c r="Z163" s="50" t="s">
        <v>126</v>
      </c>
      <c r="AA163" s="42">
        <v>2021</v>
      </c>
      <c r="AB163" s="49" t="s">
        <v>84</v>
      </c>
      <c r="AC163" s="42">
        <v>2021</v>
      </c>
      <c r="AD163" s="49" t="s">
        <v>84</v>
      </c>
      <c r="AE163" s="42">
        <v>2021</v>
      </c>
      <c r="AF163" s="49" t="s">
        <v>710</v>
      </c>
      <c r="AG163" s="50" t="s">
        <v>85</v>
      </c>
      <c r="AH163" s="50" t="s">
        <v>115</v>
      </c>
      <c r="AI163" s="50" t="s">
        <v>149</v>
      </c>
      <c r="AJ163" s="42" t="s">
        <v>174</v>
      </c>
      <c r="AK163" s="45">
        <v>0</v>
      </c>
      <c r="AL163" s="45">
        <v>376086</v>
      </c>
      <c r="AM163" s="45" t="s">
        <v>90</v>
      </c>
      <c r="AN163" s="42">
        <v>0</v>
      </c>
      <c r="AO163" s="45"/>
      <c r="AP163" s="50" t="s">
        <v>711</v>
      </c>
      <c r="AQ163" s="53" t="s">
        <v>91</v>
      </c>
      <c r="AR163" s="51"/>
      <c r="AS163" s="42" t="s">
        <v>93</v>
      </c>
      <c r="AT163" s="42" t="s">
        <v>94</v>
      </c>
      <c r="AU163" s="51"/>
      <c r="AV163" s="51"/>
      <c r="AW163" s="42"/>
    </row>
    <row r="164" spans="1:49" ht="63.75" customHeight="1" x14ac:dyDescent="0.2">
      <c r="A164" s="42" t="s">
        <v>712</v>
      </c>
      <c r="B164" s="43" t="s">
        <v>385</v>
      </c>
      <c r="C164" s="42" t="s">
        <v>663</v>
      </c>
      <c r="D164" s="42" t="s">
        <v>664</v>
      </c>
      <c r="E164" s="42" t="s">
        <v>213</v>
      </c>
      <c r="F164" s="42" t="s">
        <v>638</v>
      </c>
      <c r="G164" s="42" t="s">
        <v>73</v>
      </c>
      <c r="H164" s="42" t="s">
        <v>74</v>
      </c>
      <c r="I164" s="42" t="s">
        <v>638</v>
      </c>
      <c r="J164" s="42" t="s">
        <v>713</v>
      </c>
      <c r="K164" s="42" t="s">
        <v>713</v>
      </c>
      <c r="L164" s="42" t="s">
        <v>77</v>
      </c>
      <c r="M164" s="42"/>
      <c r="N164" s="42">
        <v>642</v>
      </c>
      <c r="O164" s="44" t="s">
        <v>78</v>
      </c>
      <c r="P164" s="42">
        <v>1</v>
      </c>
      <c r="Q164" s="45" t="s">
        <v>216</v>
      </c>
      <c r="R164" s="45" t="s">
        <v>217</v>
      </c>
      <c r="S164" s="66">
        <v>75</v>
      </c>
      <c r="T164" s="47">
        <v>62.5</v>
      </c>
      <c r="U164" s="48">
        <f t="shared" si="51"/>
        <v>75000</v>
      </c>
      <c r="V164" s="42">
        <v>2021</v>
      </c>
      <c r="W164" s="42" t="s">
        <v>105</v>
      </c>
      <c r="X164" s="42">
        <v>2021</v>
      </c>
      <c r="Y164" s="51" t="s">
        <v>105</v>
      </c>
      <c r="Z164" s="52" t="s">
        <v>472</v>
      </c>
      <c r="AA164" s="42">
        <v>2021</v>
      </c>
      <c r="AB164" s="51" t="s">
        <v>101</v>
      </c>
      <c r="AC164" s="42">
        <v>2021</v>
      </c>
      <c r="AD164" s="51" t="s">
        <v>101</v>
      </c>
      <c r="AE164" s="42">
        <v>2021</v>
      </c>
      <c r="AF164" s="51" t="s">
        <v>81</v>
      </c>
      <c r="AG164" s="52" t="s">
        <v>104</v>
      </c>
      <c r="AH164" s="52" t="s">
        <v>81</v>
      </c>
      <c r="AI164" s="52" t="s">
        <v>186</v>
      </c>
      <c r="AJ164" s="42" t="s">
        <v>135</v>
      </c>
      <c r="AK164" s="45">
        <v>0</v>
      </c>
      <c r="AL164" s="45">
        <v>348346</v>
      </c>
      <c r="AM164" s="45" t="s">
        <v>90</v>
      </c>
      <c r="AN164" s="42">
        <v>0</v>
      </c>
      <c r="AO164" s="45"/>
      <c r="AP164" s="52" t="s">
        <v>714</v>
      </c>
      <c r="AQ164" s="53" t="s">
        <v>188</v>
      </c>
      <c r="AR164" s="51"/>
      <c r="AS164" s="42" t="s">
        <v>93</v>
      </c>
      <c r="AT164" s="42" t="s">
        <v>94</v>
      </c>
      <c r="AU164" s="51"/>
      <c r="AV164" s="51"/>
      <c r="AW164" s="42"/>
    </row>
    <row r="165" spans="1:49" s="40" customFormat="1" ht="81.75" customHeight="1" x14ac:dyDescent="0.2">
      <c r="A165" s="42" t="s">
        <v>715</v>
      </c>
      <c r="B165" s="42"/>
      <c r="C165" s="42">
        <v>62</v>
      </c>
      <c r="D165" s="42" t="s">
        <v>637</v>
      </c>
      <c r="E165" s="42" t="s">
        <v>213</v>
      </c>
      <c r="F165" s="42" t="s">
        <v>638</v>
      </c>
      <c r="G165" s="42" t="s">
        <v>73</v>
      </c>
      <c r="H165" s="42" t="s">
        <v>74</v>
      </c>
      <c r="I165" s="42" t="s">
        <v>638</v>
      </c>
      <c r="J165" s="42" t="s">
        <v>716</v>
      </c>
      <c r="K165" s="42" t="s">
        <v>716</v>
      </c>
      <c r="L165" s="42" t="s">
        <v>77</v>
      </c>
      <c r="M165" s="42"/>
      <c r="N165" s="42">
        <v>642</v>
      </c>
      <c r="O165" s="44" t="s">
        <v>78</v>
      </c>
      <c r="P165" s="42">
        <v>1</v>
      </c>
      <c r="Q165" s="45" t="s">
        <v>79</v>
      </c>
      <c r="R165" s="45" t="s">
        <v>80</v>
      </c>
      <c r="S165" s="66">
        <v>6000</v>
      </c>
      <c r="T165" s="62">
        <v>2500</v>
      </c>
      <c r="U165" s="48">
        <f t="shared" si="51"/>
        <v>6000000</v>
      </c>
      <c r="V165" s="42">
        <v>2021</v>
      </c>
      <c r="W165" s="42" t="s">
        <v>103</v>
      </c>
      <c r="X165" s="42">
        <v>2021</v>
      </c>
      <c r="Y165" s="51" t="s">
        <v>84</v>
      </c>
      <c r="Z165" s="52" t="s">
        <v>199</v>
      </c>
      <c r="AA165" s="42">
        <v>2021</v>
      </c>
      <c r="AB165" s="51" t="s">
        <v>86</v>
      </c>
      <c r="AC165" s="42">
        <v>2021</v>
      </c>
      <c r="AD165" s="51" t="s">
        <v>86</v>
      </c>
      <c r="AE165" s="42">
        <v>2021</v>
      </c>
      <c r="AF165" s="52" t="s">
        <v>113</v>
      </c>
      <c r="AG165" s="52" t="s">
        <v>104</v>
      </c>
      <c r="AH165" s="52" t="s">
        <v>113</v>
      </c>
      <c r="AI165" s="52" t="s">
        <v>641</v>
      </c>
      <c r="AJ165" s="42" t="s">
        <v>135</v>
      </c>
      <c r="AK165" s="45">
        <v>0</v>
      </c>
      <c r="AL165" s="45">
        <v>348346</v>
      </c>
      <c r="AM165" s="45" t="s">
        <v>90</v>
      </c>
      <c r="AN165" s="42">
        <v>0</v>
      </c>
      <c r="AO165" s="45"/>
      <c r="AP165" s="52" t="s">
        <v>717</v>
      </c>
      <c r="AQ165" s="53" t="s">
        <v>188</v>
      </c>
      <c r="AR165" s="51"/>
      <c r="AS165" s="42" t="s">
        <v>93</v>
      </c>
      <c r="AT165" s="42" t="s">
        <v>94</v>
      </c>
      <c r="AU165" s="51"/>
      <c r="AV165" s="51"/>
      <c r="AW165" s="42"/>
    </row>
    <row r="166" spans="1:49" s="40" customFormat="1" ht="84" customHeight="1" x14ac:dyDescent="0.2">
      <c r="A166" s="42" t="s">
        <v>718</v>
      </c>
      <c r="B166" s="42"/>
      <c r="C166" s="42">
        <v>47</v>
      </c>
      <c r="D166" s="42" t="s">
        <v>699</v>
      </c>
      <c r="E166" s="42" t="s">
        <v>213</v>
      </c>
      <c r="F166" s="42" t="s">
        <v>638</v>
      </c>
      <c r="G166" s="42" t="s">
        <v>73</v>
      </c>
      <c r="H166" s="42" t="s">
        <v>74</v>
      </c>
      <c r="I166" s="42" t="s">
        <v>638</v>
      </c>
      <c r="J166" s="42" t="s">
        <v>719</v>
      </c>
      <c r="K166" s="42" t="s">
        <v>719</v>
      </c>
      <c r="L166" s="42" t="s">
        <v>77</v>
      </c>
      <c r="M166" s="42"/>
      <c r="N166" s="42">
        <v>796</v>
      </c>
      <c r="O166" s="44" t="s">
        <v>225</v>
      </c>
      <c r="P166" s="42">
        <v>2</v>
      </c>
      <c r="Q166" s="45" t="s">
        <v>79</v>
      </c>
      <c r="R166" s="45" t="s">
        <v>80</v>
      </c>
      <c r="S166" s="66">
        <v>112.93</v>
      </c>
      <c r="T166" s="66">
        <v>75.287000000000006</v>
      </c>
      <c r="U166" s="48">
        <f t="shared" si="51"/>
        <v>112930</v>
      </c>
      <c r="V166" s="42">
        <v>2021</v>
      </c>
      <c r="W166" s="42" t="s">
        <v>101</v>
      </c>
      <c r="X166" s="42">
        <v>2021</v>
      </c>
      <c r="Y166" s="51" t="s">
        <v>81</v>
      </c>
      <c r="Z166" s="52" t="s">
        <v>102</v>
      </c>
      <c r="AA166" s="42">
        <v>2021</v>
      </c>
      <c r="AB166" s="51" t="s">
        <v>82</v>
      </c>
      <c r="AC166" s="42">
        <v>2021</v>
      </c>
      <c r="AD166" s="51" t="s">
        <v>82</v>
      </c>
      <c r="AE166" s="42">
        <v>2021</v>
      </c>
      <c r="AF166" s="51" t="s">
        <v>103</v>
      </c>
      <c r="AG166" s="52" t="s">
        <v>104</v>
      </c>
      <c r="AH166" s="52" t="s">
        <v>103</v>
      </c>
      <c r="AI166" s="52" t="s">
        <v>681</v>
      </c>
      <c r="AJ166" s="42" t="s">
        <v>89</v>
      </c>
      <c r="AK166" s="45">
        <v>1</v>
      </c>
      <c r="AL166" s="45">
        <v>348277</v>
      </c>
      <c r="AM166" s="45" t="s">
        <v>90</v>
      </c>
      <c r="AN166" s="42">
        <v>0</v>
      </c>
      <c r="AO166" s="45"/>
      <c r="AP166" s="52" t="s">
        <v>720</v>
      </c>
      <c r="AQ166" s="53" t="s">
        <v>91</v>
      </c>
      <c r="AR166" s="51" t="s">
        <v>92</v>
      </c>
      <c r="AS166" s="42" t="s">
        <v>93</v>
      </c>
      <c r="AT166" s="42" t="s">
        <v>94</v>
      </c>
      <c r="AU166" s="51"/>
      <c r="AV166" s="51"/>
      <c r="AW166" s="42"/>
    </row>
    <row r="167" spans="1:49" s="40" customFormat="1" ht="85.5" customHeight="1" x14ac:dyDescent="0.2">
      <c r="A167" s="42" t="s">
        <v>721</v>
      </c>
      <c r="B167" s="43" t="s">
        <v>111</v>
      </c>
      <c r="C167" s="42" t="s">
        <v>722</v>
      </c>
      <c r="D167" s="42" t="s">
        <v>723</v>
      </c>
      <c r="E167" s="42"/>
      <c r="F167" s="42" t="s">
        <v>724</v>
      </c>
      <c r="G167" s="42" t="s">
        <v>73</v>
      </c>
      <c r="H167" s="42" t="s">
        <v>74</v>
      </c>
      <c r="I167" s="42" t="s">
        <v>724</v>
      </c>
      <c r="J167" s="42" t="s">
        <v>725</v>
      </c>
      <c r="K167" s="42" t="str">
        <f>J167</f>
        <v xml:space="preserve">Поставка канцелярских товаров </v>
      </c>
      <c r="L167" s="42" t="s">
        <v>77</v>
      </c>
      <c r="M167" s="42"/>
      <c r="N167" s="44">
        <v>642</v>
      </c>
      <c r="O167" s="42" t="s">
        <v>140</v>
      </c>
      <c r="P167" s="72">
        <v>1</v>
      </c>
      <c r="Q167" s="45" t="s">
        <v>79</v>
      </c>
      <c r="R167" s="45" t="s">
        <v>80</v>
      </c>
      <c r="S167" s="55">
        <v>568.76199999999994</v>
      </c>
      <c r="T167" s="55">
        <v>400</v>
      </c>
      <c r="U167" s="57">
        <f t="shared" si="51"/>
        <v>568762</v>
      </c>
      <c r="V167" s="42">
        <v>2021</v>
      </c>
      <c r="W167" s="43" t="s">
        <v>81</v>
      </c>
      <c r="X167" s="51">
        <v>2021</v>
      </c>
      <c r="Y167" s="50" t="s">
        <v>82</v>
      </c>
      <c r="Z167" s="71" t="s">
        <v>726</v>
      </c>
      <c r="AA167" s="51">
        <v>2021</v>
      </c>
      <c r="AB167" s="51" t="s">
        <v>82</v>
      </c>
      <c r="AC167" s="51">
        <v>2021</v>
      </c>
      <c r="AD167" s="50" t="s">
        <v>103</v>
      </c>
      <c r="AE167" s="51">
        <v>2021</v>
      </c>
      <c r="AF167" s="50" t="s">
        <v>103</v>
      </c>
      <c r="AG167" s="49">
        <v>2022</v>
      </c>
      <c r="AH167" s="50" t="s">
        <v>103</v>
      </c>
      <c r="AI167" s="50" t="s">
        <v>681</v>
      </c>
      <c r="AJ167" s="42" t="s">
        <v>89</v>
      </c>
      <c r="AK167" s="45">
        <v>1</v>
      </c>
      <c r="AL167" s="45">
        <v>200611</v>
      </c>
      <c r="AM167" s="45" t="s">
        <v>90</v>
      </c>
      <c r="AN167" s="42">
        <v>1</v>
      </c>
      <c r="AO167" s="45">
        <v>0</v>
      </c>
      <c r="AP167" s="49" t="s">
        <v>727</v>
      </c>
      <c r="AQ167" s="53" t="s">
        <v>91</v>
      </c>
      <c r="AR167" s="51" t="s">
        <v>92</v>
      </c>
      <c r="AS167" s="42" t="s">
        <v>93</v>
      </c>
      <c r="AT167" s="42" t="s">
        <v>94</v>
      </c>
      <c r="AU167" s="42"/>
      <c r="AV167" s="42"/>
      <c r="AW167" s="51"/>
    </row>
    <row r="168" spans="1:49" s="40" customFormat="1" ht="63.75" customHeight="1" x14ac:dyDescent="0.2">
      <c r="A168" s="42" t="s">
        <v>728</v>
      </c>
      <c r="B168" s="43" t="s">
        <v>111</v>
      </c>
      <c r="C168" s="42" t="s">
        <v>722</v>
      </c>
      <c r="D168" s="42" t="s">
        <v>729</v>
      </c>
      <c r="E168" s="42"/>
      <c r="F168" s="42" t="s">
        <v>724</v>
      </c>
      <c r="G168" s="42" t="s">
        <v>73</v>
      </c>
      <c r="H168" s="42" t="s">
        <v>74</v>
      </c>
      <c r="I168" s="42" t="s">
        <v>724</v>
      </c>
      <c r="J168" s="42" t="s">
        <v>730</v>
      </c>
      <c r="K168" s="42" t="str">
        <f>J168</f>
        <v xml:space="preserve">Поставка бумаги А4 и А3 </v>
      </c>
      <c r="L168" s="42" t="s">
        <v>77</v>
      </c>
      <c r="M168" s="42"/>
      <c r="N168" s="44">
        <v>642</v>
      </c>
      <c r="O168" s="42" t="s">
        <v>140</v>
      </c>
      <c r="P168" s="72">
        <v>1</v>
      </c>
      <c r="Q168" s="45" t="s">
        <v>79</v>
      </c>
      <c r="R168" s="45" t="s">
        <v>80</v>
      </c>
      <c r="S168" s="55">
        <v>309.83</v>
      </c>
      <c r="T168" s="55">
        <f>S168</f>
        <v>309.83</v>
      </c>
      <c r="U168" s="57">
        <f t="shared" si="51"/>
        <v>309830</v>
      </c>
      <c r="V168" s="42">
        <v>2021</v>
      </c>
      <c r="W168" s="43" t="s">
        <v>105</v>
      </c>
      <c r="X168" s="51">
        <v>2021</v>
      </c>
      <c r="Y168" s="50" t="s">
        <v>101</v>
      </c>
      <c r="Z168" s="71" t="s">
        <v>731</v>
      </c>
      <c r="AA168" s="51">
        <v>2021</v>
      </c>
      <c r="AB168" s="49" t="s">
        <v>81</v>
      </c>
      <c r="AC168" s="42">
        <v>2021</v>
      </c>
      <c r="AD168" s="50" t="s">
        <v>81</v>
      </c>
      <c r="AE168" s="51">
        <v>2021</v>
      </c>
      <c r="AF168" s="50" t="s">
        <v>81</v>
      </c>
      <c r="AG168" s="51">
        <v>2021</v>
      </c>
      <c r="AH168" s="50" t="s">
        <v>82</v>
      </c>
      <c r="AI168" s="50" t="s">
        <v>158</v>
      </c>
      <c r="AJ168" s="42" t="s">
        <v>89</v>
      </c>
      <c r="AK168" s="45">
        <v>1</v>
      </c>
      <c r="AL168" s="45">
        <v>200611</v>
      </c>
      <c r="AM168" s="45" t="s">
        <v>90</v>
      </c>
      <c r="AN168" s="42">
        <v>1</v>
      </c>
      <c r="AO168" s="45">
        <v>0</v>
      </c>
      <c r="AP168" s="74"/>
      <c r="AQ168" s="53" t="s">
        <v>91</v>
      </c>
      <c r="AR168" s="51" t="s">
        <v>92</v>
      </c>
      <c r="AS168" s="42" t="s">
        <v>93</v>
      </c>
      <c r="AT168" s="42" t="s">
        <v>94</v>
      </c>
      <c r="AU168" s="42"/>
      <c r="AV168" s="42"/>
      <c r="AW168" s="51" t="s">
        <v>732</v>
      </c>
    </row>
    <row r="169" spans="1:49" s="40" customFormat="1" ht="51" customHeight="1" x14ac:dyDescent="0.2">
      <c r="A169" s="42" t="s">
        <v>733</v>
      </c>
      <c r="B169" s="42"/>
      <c r="C169" s="42" t="s">
        <v>734</v>
      </c>
      <c r="D169" s="42" t="s">
        <v>735</v>
      </c>
      <c r="E169" s="42"/>
      <c r="F169" s="42" t="s">
        <v>724</v>
      </c>
      <c r="G169" s="42" t="s">
        <v>73</v>
      </c>
      <c r="H169" s="42" t="s">
        <v>74</v>
      </c>
      <c r="I169" s="42" t="s">
        <v>724</v>
      </c>
      <c r="J169" s="42" t="s">
        <v>736</v>
      </c>
      <c r="K169" s="42" t="str">
        <f>J169</f>
        <v xml:space="preserve">Поставка хозяйственных товаров </v>
      </c>
      <c r="L169" s="42" t="s">
        <v>77</v>
      </c>
      <c r="M169" s="42"/>
      <c r="N169" s="44">
        <v>642</v>
      </c>
      <c r="O169" s="42" t="s">
        <v>140</v>
      </c>
      <c r="P169" s="72">
        <v>1</v>
      </c>
      <c r="Q169" s="45" t="s">
        <v>79</v>
      </c>
      <c r="R169" s="45" t="s">
        <v>80</v>
      </c>
      <c r="S169" s="47">
        <v>2060</v>
      </c>
      <c r="T169" s="47">
        <f>S169</f>
        <v>2060</v>
      </c>
      <c r="U169" s="48">
        <f t="shared" si="51"/>
        <v>2060000</v>
      </c>
      <c r="V169" s="42">
        <v>2021</v>
      </c>
      <c r="W169" s="42" t="s">
        <v>115</v>
      </c>
      <c r="X169" s="51">
        <v>2021</v>
      </c>
      <c r="Y169" s="52" t="s">
        <v>122</v>
      </c>
      <c r="Z169" s="52" t="s">
        <v>123</v>
      </c>
      <c r="AA169" s="51">
        <v>2021</v>
      </c>
      <c r="AB169" s="51" t="s">
        <v>87</v>
      </c>
      <c r="AC169" s="51">
        <v>2021</v>
      </c>
      <c r="AD169" s="52" t="s">
        <v>87</v>
      </c>
      <c r="AE169" s="51">
        <v>2021</v>
      </c>
      <c r="AF169" s="52" t="s">
        <v>116</v>
      </c>
      <c r="AG169" s="51">
        <v>2021</v>
      </c>
      <c r="AH169" s="52" t="s">
        <v>116</v>
      </c>
      <c r="AI169" s="52" t="s">
        <v>351</v>
      </c>
      <c r="AJ169" s="42" t="s">
        <v>89</v>
      </c>
      <c r="AK169" s="45">
        <v>1</v>
      </c>
      <c r="AL169" s="45">
        <v>200611</v>
      </c>
      <c r="AM169" s="45" t="s">
        <v>90</v>
      </c>
      <c r="AN169" s="42">
        <v>1</v>
      </c>
      <c r="AO169" s="45">
        <v>0</v>
      </c>
      <c r="AP169" s="51"/>
      <c r="AQ169" s="53" t="s">
        <v>91</v>
      </c>
      <c r="AR169" s="51" t="s">
        <v>92</v>
      </c>
      <c r="AS169" s="42" t="s">
        <v>93</v>
      </c>
      <c r="AT169" s="42" t="s">
        <v>94</v>
      </c>
      <c r="AU169" s="42"/>
      <c r="AV169" s="42"/>
      <c r="AW169" s="51" t="s">
        <v>737</v>
      </c>
    </row>
    <row r="170" spans="1:49" s="40" customFormat="1" ht="93.75" customHeight="1" x14ac:dyDescent="0.2">
      <c r="A170" s="42" t="s">
        <v>738</v>
      </c>
      <c r="B170" s="42"/>
      <c r="C170" s="42" t="s">
        <v>739</v>
      </c>
      <c r="D170" s="42" t="s">
        <v>740</v>
      </c>
      <c r="E170" s="42"/>
      <c r="F170" s="42" t="s">
        <v>724</v>
      </c>
      <c r="G170" s="42" t="s">
        <v>73</v>
      </c>
      <c r="H170" s="42" t="s">
        <v>74</v>
      </c>
      <c r="I170" s="42" t="s">
        <v>724</v>
      </c>
      <c r="J170" s="42" t="s">
        <v>741</v>
      </c>
      <c r="K170" s="42" t="str">
        <f>J170</f>
        <v xml:space="preserve">Поставка спецодежды и средств индивидуальной защиты </v>
      </c>
      <c r="L170" s="42" t="s">
        <v>77</v>
      </c>
      <c r="M170" s="42"/>
      <c r="N170" s="44">
        <v>642</v>
      </c>
      <c r="O170" s="42" t="s">
        <v>140</v>
      </c>
      <c r="P170" s="72">
        <v>1</v>
      </c>
      <c r="Q170" s="45" t="s">
        <v>79</v>
      </c>
      <c r="R170" s="45" t="s">
        <v>80</v>
      </c>
      <c r="S170" s="47">
        <v>6500</v>
      </c>
      <c r="T170" s="47">
        <v>6500</v>
      </c>
      <c r="U170" s="48">
        <f t="shared" si="51"/>
        <v>6500000</v>
      </c>
      <c r="V170" s="42">
        <v>2021</v>
      </c>
      <c r="W170" s="42" t="s">
        <v>115</v>
      </c>
      <c r="X170" s="51">
        <v>2021</v>
      </c>
      <c r="Y170" s="52" t="s">
        <v>122</v>
      </c>
      <c r="Z170" s="52" t="s">
        <v>123</v>
      </c>
      <c r="AA170" s="51">
        <v>2021</v>
      </c>
      <c r="AB170" s="51" t="s">
        <v>87</v>
      </c>
      <c r="AC170" s="51">
        <v>2021</v>
      </c>
      <c r="AD170" s="52" t="s">
        <v>116</v>
      </c>
      <c r="AE170" s="51">
        <v>2021</v>
      </c>
      <c r="AF170" s="52" t="s">
        <v>116</v>
      </c>
      <c r="AG170" s="51">
        <v>2021</v>
      </c>
      <c r="AH170" s="52" t="s">
        <v>116</v>
      </c>
      <c r="AI170" s="52" t="s">
        <v>351</v>
      </c>
      <c r="AJ170" s="42" t="s">
        <v>89</v>
      </c>
      <c r="AK170" s="45">
        <v>1</v>
      </c>
      <c r="AL170" s="45">
        <v>348277</v>
      </c>
      <c r="AM170" s="45" t="s">
        <v>90</v>
      </c>
      <c r="AN170" s="42">
        <v>0</v>
      </c>
      <c r="AO170" s="45">
        <v>0</v>
      </c>
      <c r="AP170" s="51"/>
      <c r="AQ170" s="53" t="s">
        <v>91</v>
      </c>
      <c r="AR170" s="51" t="s">
        <v>92</v>
      </c>
      <c r="AS170" s="42" t="s">
        <v>93</v>
      </c>
      <c r="AT170" s="42" t="s">
        <v>94</v>
      </c>
      <c r="AU170" s="42"/>
      <c r="AV170" s="42"/>
      <c r="AW170" s="51" t="s">
        <v>742</v>
      </c>
    </row>
    <row r="171" spans="1:49" s="40" customFormat="1" ht="112.5" customHeight="1" x14ac:dyDescent="0.2">
      <c r="A171" s="42" t="s">
        <v>743</v>
      </c>
      <c r="B171" s="42"/>
      <c r="C171" s="42" t="s">
        <v>739</v>
      </c>
      <c r="D171" s="42" t="s">
        <v>740</v>
      </c>
      <c r="E171" s="42"/>
      <c r="F171" s="42" t="s">
        <v>724</v>
      </c>
      <c r="G171" s="42" t="s">
        <v>73</v>
      </c>
      <c r="H171" s="42" t="s">
        <v>74</v>
      </c>
      <c r="I171" s="42" t="s">
        <v>724</v>
      </c>
      <c r="J171" s="42" t="s">
        <v>744</v>
      </c>
      <c r="K171" s="42" t="str">
        <f>J171</f>
        <v>Поставка спецодежды и средств индивидуальной защиты для защиты от электродуги</v>
      </c>
      <c r="L171" s="42" t="s">
        <v>77</v>
      </c>
      <c r="M171" s="42"/>
      <c r="N171" s="44">
        <v>642</v>
      </c>
      <c r="O171" s="42" t="s">
        <v>140</v>
      </c>
      <c r="P171" s="72">
        <v>1</v>
      </c>
      <c r="Q171" s="45" t="s">
        <v>79</v>
      </c>
      <c r="R171" s="45" t="s">
        <v>80</v>
      </c>
      <c r="S171" s="47">
        <v>11300</v>
      </c>
      <c r="T171" s="47">
        <v>11300</v>
      </c>
      <c r="U171" s="48">
        <f t="shared" si="51"/>
        <v>11300000</v>
      </c>
      <c r="V171" s="42">
        <v>2021</v>
      </c>
      <c r="W171" s="42" t="s">
        <v>115</v>
      </c>
      <c r="X171" s="51">
        <v>2021</v>
      </c>
      <c r="Y171" s="52" t="s">
        <v>122</v>
      </c>
      <c r="Z171" s="52" t="s">
        <v>123</v>
      </c>
      <c r="AA171" s="51">
        <v>2021</v>
      </c>
      <c r="AB171" s="51" t="s">
        <v>87</v>
      </c>
      <c r="AC171" s="51">
        <v>2021</v>
      </c>
      <c r="AD171" s="52" t="s">
        <v>116</v>
      </c>
      <c r="AE171" s="51">
        <v>2021</v>
      </c>
      <c r="AF171" s="52" t="s">
        <v>116</v>
      </c>
      <c r="AG171" s="51">
        <v>2021</v>
      </c>
      <c r="AH171" s="52" t="s">
        <v>116</v>
      </c>
      <c r="AI171" s="52" t="s">
        <v>351</v>
      </c>
      <c r="AJ171" s="42" t="s">
        <v>89</v>
      </c>
      <c r="AK171" s="45">
        <v>1</v>
      </c>
      <c r="AL171" s="45">
        <v>348277</v>
      </c>
      <c r="AM171" s="45" t="s">
        <v>90</v>
      </c>
      <c r="AN171" s="42">
        <v>0</v>
      </c>
      <c r="AO171" s="45">
        <v>0</v>
      </c>
      <c r="AP171" s="51"/>
      <c r="AQ171" s="53" t="s">
        <v>91</v>
      </c>
      <c r="AR171" s="51" t="s">
        <v>92</v>
      </c>
      <c r="AS171" s="42" t="s">
        <v>93</v>
      </c>
      <c r="AT171" s="42" t="s">
        <v>94</v>
      </c>
      <c r="AU171" s="42"/>
      <c r="AV171" s="42"/>
      <c r="AW171" s="51" t="s">
        <v>745</v>
      </c>
    </row>
    <row r="172" spans="1:49" s="40" customFormat="1" ht="101.25" customHeight="1" x14ac:dyDescent="0.2">
      <c r="A172" s="42" t="s">
        <v>746</v>
      </c>
      <c r="B172" s="43" t="s">
        <v>111</v>
      </c>
      <c r="C172" s="42" t="s">
        <v>739</v>
      </c>
      <c r="D172" s="42" t="s">
        <v>740</v>
      </c>
      <c r="E172" s="42"/>
      <c r="F172" s="42" t="s">
        <v>724</v>
      </c>
      <c r="G172" s="42" t="s">
        <v>73</v>
      </c>
      <c r="H172" s="42" t="s">
        <v>74</v>
      </c>
      <c r="I172" s="42" t="s">
        <v>724</v>
      </c>
      <c r="J172" s="42" t="s">
        <v>747</v>
      </c>
      <c r="K172" s="42" t="s">
        <v>748</v>
      </c>
      <c r="L172" s="42" t="s">
        <v>77</v>
      </c>
      <c r="M172" s="42"/>
      <c r="N172" s="44">
        <v>642</v>
      </c>
      <c r="O172" s="42" t="s">
        <v>140</v>
      </c>
      <c r="P172" s="72">
        <v>1</v>
      </c>
      <c r="Q172" s="45" t="s">
        <v>79</v>
      </c>
      <c r="R172" s="45" t="s">
        <v>80</v>
      </c>
      <c r="S172" s="55">
        <v>370.15</v>
      </c>
      <c r="T172" s="55">
        <f>S172</f>
        <v>370.15</v>
      </c>
      <c r="U172" s="57">
        <f t="shared" si="51"/>
        <v>370150</v>
      </c>
      <c r="V172" s="42">
        <v>2021</v>
      </c>
      <c r="W172" s="43" t="s">
        <v>81</v>
      </c>
      <c r="X172" s="51">
        <v>2021</v>
      </c>
      <c r="Y172" s="50" t="s">
        <v>81</v>
      </c>
      <c r="Z172" s="50" t="s">
        <v>102</v>
      </c>
      <c r="AA172" s="51">
        <v>2021</v>
      </c>
      <c r="AB172" s="49" t="s">
        <v>82</v>
      </c>
      <c r="AC172" s="51">
        <v>2021</v>
      </c>
      <c r="AD172" s="49" t="s">
        <v>82</v>
      </c>
      <c r="AE172" s="51">
        <v>2021</v>
      </c>
      <c r="AF172" s="49" t="s">
        <v>82</v>
      </c>
      <c r="AG172" s="51">
        <v>2021</v>
      </c>
      <c r="AH172" s="50" t="s">
        <v>86</v>
      </c>
      <c r="AI172" s="50" t="s">
        <v>226</v>
      </c>
      <c r="AJ172" s="42" t="s">
        <v>89</v>
      </c>
      <c r="AK172" s="45">
        <v>1</v>
      </c>
      <c r="AL172" s="45">
        <v>348277</v>
      </c>
      <c r="AM172" s="45" t="s">
        <v>90</v>
      </c>
      <c r="AN172" s="42">
        <v>0</v>
      </c>
      <c r="AO172" s="45">
        <v>0</v>
      </c>
      <c r="AP172" s="51"/>
      <c r="AQ172" s="53" t="s">
        <v>91</v>
      </c>
      <c r="AR172" s="51" t="s">
        <v>92</v>
      </c>
      <c r="AS172" s="42" t="s">
        <v>93</v>
      </c>
      <c r="AT172" s="42" t="s">
        <v>94</v>
      </c>
      <c r="AU172" s="42"/>
      <c r="AV172" s="42"/>
      <c r="AW172" s="51"/>
    </row>
    <row r="173" spans="1:49" s="40" customFormat="1" ht="113.25" customHeight="1" x14ac:dyDescent="0.2">
      <c r="A173" s="42" t="s">
        <v>749</v>
      </c>
      <c r="B173" s="42"/>
      <c r="C173" s="42" t="s">
        <v>734</v>
      </c>
      <c r="D173" s="42" t="s">
        <v>750</v>
      </c>
      <c r="E173" s="42"/>
      <c r="F173" s="42" t="s">
        <v>724</v>
      </c>
      <c r="G173" s="42" t="s">
        <v>73</v>
      </c>
      <c r="H173" s="42" t="s">
        <v>74</v>
      </c>
      <c r="I173" s="42" t="s">
        <v>724</v>
      </c>
      <c r="J173" s="42" t="s">
        <v>751</v>
      </c>
      <c r="K173" s="42" t="str">
        <f t="shared" ref="K173:K179" si="52">J173</f>
        <v>Поставка смывающих и (или) обезвреживающих средств</v>
      </c>
      <c r="L173" s="42" t="s">
        <v>77</v>
      </c>
      <c r="M173" s="42"/>
      <c r="N173" s="44">
        <v>642</v>
      </c>
      <c r="O173" s="42" t="s">
        <v>140</v>
      </c>
      <c r="P173" s="72">
        <v>1</v>
      </c>
      <c r="Q173" s="45" t="s">
        <v>79</v>
      </c>
      <c r="R173" s="45" t="s">
        <v>80</v>
      </c>
      <c r="S173" s="47">
        <v>550</v>
      </c>
      <c r="T173" s="47">
        <f>S173</f>
        <v>550</v>
      </c>
      <c r="U173" s="48">
        <f t="shared" si="51"/>
        <v>550000</v>
      </c>
      <c r="V173" s="42">
        <v>2021</v>
      </c>
      <c r="W173" s="42" t="s">
        <v>113</v>
      </c>
      <c r="X173" s="51">
        <v>2021</v>
      </c>
      <c r="Y173" s="52" t="s">
        <v>115</v>
      </c>
      <c r="Z173" s="52" t="s">
        <v>149</v>
      </c>
      <c r="AA173" s="51">
        <v>2021</v>
      </c>
      <c r="AB173" s="51" t="s">
        <v>122</v>
      </c>
      <c r="AC173" s="51">
        <v>2021</v>
      </c>
      <c r="AD173" s="52" t="s">
        <v>87</v>
      </c>
      <c r="AE173" s="51">
        <v>2021</v>
      </c>
      <c r="AF173" s="52" t="s">
        <v>116</v>
      </c>
      <c r="AG173" s="51">
        <v>2021</v>
      </c>
      <c r="AH173" s="52" t="s">
        <v>116</v>
      </c>
      <c r="AI173" s="52" t="s">
        <v>351</v>
      </c>
      <c r="AJ173" s="42" t="s">
        <v>89</v>
      </c>
      <c r="AK173" s="45">
        <v>1</v>
      </c>
      <c r="AL173" s="45">
        <v>200611</v>
      </c>
      <c r="AM173" s="45" t="s">
        <v>90</v>
      </c>
      <c r="AN173" s="42">
        <v>1</v>
      </c>
      <c r="AO173" s="45">
        <v>0</v>
      </c>
      <c r="AP173" s="51"/>
      <c r="AQ173" s="53" t="s">
        <v>91</v>
      </c>
      <c r="AR173" s="51" t="s">
        <v>92</v>
      </c>
      <c r="AS173" s="42" t="s">
        <v>93</v>
      </c>
      <c r="AT173" s="42" t="s">
        <v>94</v>
      </c>
      <c r="AU173" s="42"/>
      <c r="AV173" s="42"/>
      <c r="AW173" s="51" t="s">
        <v>752</v>
      </c>
    </row>
    <row r="174" spans="1:49" s="40" customFormat="1" ht="86.25" customHeight="1" x14ac:dyDescent="0.2">
      <c r="A174" s="42" t="s">
        <v>753</v>
      </c>
      <c r="B174" s="42"/>
      <c r="C174" s="42" t="s">
        <v>754</v>
      </c>
      <c r="D174" s="42" t="s">
        <v>755</v>
      </c>
      <c r="E174" s="42"/>
      <c r="F174" s="42" t="s">
        <v>724</v>
      </c>
      <c r="G174" s="42" t="s">
        <v>73</v>
      </c>
      <c r="H174" s="42" t="s">
        <v>74</v>
      </c>
      <c r="I174" s="42" t="s">
        <v>724</v>
      </c>
      <c r="J174" s="42" t="s">
        <v>756</v>
      </c>
      <c r="K174" s="42" t="str">
        <f t="shared" si="52"/>
        <v>Аренда движимого имущества</v>
      </c>
      <c r="L174" s="42" t="s">
        <v>77</v>
      </c>
      <c r="M174" s="42"/>
      <c r="N174" s="44">
        <v>642</v>
      </c>
      <c r="O174" s="42" t="s">
        <v>140</v>
      </c>
      <c r="P174" s="72">
        <v>1</v>
      </c>
      <c r="Q174" s="45" t="s">
        <v>79</v>
      </c>
      <c r="R174" s="45" t="s">
        <v>80</v>
      </c>
      <c r="S174" s="47">
        <v>4510</v>
      </c>
      <c r="T174" s="47">
        <v>4510</v>
      </c>
      <c r="U174" s="48">
        <f t="shared" si="51"/>
        <v>4510000</v>
      </c>
      <c r="V174" s="42">
        <v>2021</v>
      </c>
      <c r="W174" s="42" t="s">
        <v>122</v>
      </c>
      <c r="X174" s="51">
        <v>2021</v>
      </c>
      <c r="Y174" s="52" t="s">
        <v>87</v>
      </c>
      <c r="Z174" s="52" t="s">
        <v>168</v>
      </c>
      <c r="AA174" s="51">
        <v>2021</v>
      </c>
      <c r="AB174" s="51" t="s">
        <v>116</v>
      </c>
      <c r="AC174" s="51">
        <v>2021</v>
      </c>
      <c r="AD174" s="52" t="s">
        <v>116</v>
      </c>
      <c r="AE174" s="51">
        <v>2021</v>
      </c>
      <c r="AF174" s="52" t="s">
        <v>116</v>
      </c>
      <c r="AG174" s="51">
        <v>2022</v>
      </c>
      <c r="AH174" s="52" t="s">
        <v>87</v>
      </c>
      <c r="AI174" s="52" t="s">
        <v>493</v>
      </c>
      <c r="AJ174" s="42" t="s">
        <v>135</v>
      </c>
      <c r="AK174" s="45">
        <v>0</v>
      </c>
      <c r="AL174" s="45">
        <v>348346</v>
      </c>
      <c r="AM174" s="45" t="s">
        <v>90</v>
      </c>
      <c r="AN174" s="42">
        <v>0</v>
      </c>
      <c r="AO174" s="45">
        <v>11</v>
      </c>
      <c r="AP174" s="51" t="s">
        <v>757</v>
      </c>
      <c r="AQ174" s="53" t="s">
        <v>188</v>
      </c>
      <c r="AR174" s="51"/>
      <c r="AS174" s="42" t="s">
        <v>93</v>
      </c>
      <c r="AT174" s="42" t="s">
        <v>94</v>
      </c>
      <c r="AU174" s="42"/>
      <c r="AV174" s="42"/>
      <c r="AW174" s="51" t="s">
        <v>758</v>
      </c>
    </row>
    <row r="175" spans="1:49" s="40" customFormat="1" ht="153" customHeight="1" x14ac:dyDescent="0.2">
      <c r="A175" s="42" t="s">
        <v>759</v>
      </c>
      <c r="B175" s="42"/>
      <c r="C175" s="42" t="s">
        <v>760</v>
      </c>
      <c r="D175" s="42" t="s">
        <v>761</v>
      </c>
      <c r="E175" s="42"/>
      <c r="F175" s="42" t="s">
        <v>724</v>
      </c>
      <c r="G175" s="42" t="s">
        <v>73</v>
      </c>
      <c r="H175" s="42" t="s">
        <v>74</v>
      </c>
      <c r="I175" s="42" t="s">
        <v>724</v>
      </c>
      <c r="J175" s="42" t="s">
        <v>762</v>
      </c>
      <c r="K175" s="42" t="str">
        <f t="shared" si="52"/>
        <v xml:space="preserve"> Аренда офисного помещения для сотрудников Головного офиса</v>
      </c>
      <c r="L175" s="42" t="s">
        <v>77</v>
      </c>
      <c r="M175" s="42"/>
      <c r="N175" s="44">
        <v>642</v>
      </c>
      <c r="O175" s="42" t="s">
        <v>140</v>
      </c>
      <c r="P175" s="72">
        <v>1</v>
      </c>
      <c r="Q175" s="45" t="s">
        <v>79</v>
      </c>
      <c r="R175" s="45" t="s">
        <v>80</v>
      </c>
      <c r="S175" s="47">
        <v>70000</v>
      </c>
      <c r="T175" s="47">
        <v>70000</v>
      </c>
      <c r="U175" s="48">
        <f t="shared" si="51"/>
        <v>70000000</v>
      </c>
      <c r="V175" s="42">
        <v>2021</v>
      </c>
      <c r="W175" s="42" t="s">
        <v>84</v>
      </c>
      <c r="X175" s="51">
        <v>2021</v>
      </c>
      <c r="Y175" s="52" t="s">
        <v>86</v>
      </c>
      <c r="Z175" s="52" t="s">
        <v>226</v>
      </c>
      <c r="AA175" s="51">
        <v>2021</v>
      </c>
      <c r="AB175" s="51" t="s">
        <v>84</v>
      </c>
      <c r="AC175" s="51">
        <v>2021</v>
      </c>
      <c r="AD175" s="52" t="s">
        <v>86</v>
      </c>
      <c r="AE175" s="51">
        <v>2021</v>
      </c>
      <c r="AF175" s="52" t="s">
        <v>84</v>
      </c>
      <c r="AG175" s="51">
        <v>2022</v>
      </c>
      <c r="AH175" s="52" t="s">
        <v>84</v>
      </c>
      <c r="AI175" s="52" t="s">
        <v>543</v>
      </c>
      <c r="AJ175" s="42" t="s">
        <v>135</v>
      </c>
      <c r="AK175" s="45">
        <v>0</v>
      </c>
      <c r="AL175" s="45">
        <v>348346</v>
      </c>
      <c r="AM175" s="45" t="s">
        <v>90</v>
      </c>
      <c r="AN175" s="42">
        <v>0</v>
      </c>
      <c r="AO175" s="45">
        <v>11</v>
      </c>
      <c r="AP175" s="51" t="s">
        <v>763</v>
      </c>
      <c r="AQ175" s="53" t="s">
        <v>188</v>
      </c>
      <c r="AR175" s="51"/>
      <c r="AS175" s="42" t="s">
        <v>93</v>
      </c>
      <c r="AT175" s="42" t="s">
        <v>94</v>
      </c>
      <c r="AU175" s="42"/>
      <c r="AV175" s="42"/>
      <c r="AW175" s="51" t="s">
        <v>764</v>
      </c>
    </row>
    <row r="176" spans="1:49" s="40" customFormat="1" ht="63.75" customHeight="1" x14ac:dyDescent="0.2">
      <c r="A176" s="42" t="s">
        <v>765</v>
      </c>
      <c r="B176" s="42"/>
      <c r="C176" s="42" t="s">
        <v>766</v>
      </c>
      <c r="D176" s="42" t="s">
        <v>767</v>
      </c>
      <c r="E176" s="42"/>
      <c r="F176" s="42" t="s">
        <v>724</v>
      </c>
      <c r="G176" s="42" t="s">
        <v>73</v>
      </c>
      <c r="H176" s="42" t="s">
        <v>74</v>
      </c>
      <c r="I176" s="42" t="s">
        <v>724</v>
      </c>
      <c r="J176" s="42" t="s">
        <v>768</v>
      </c>
      <c r="K176" s="42" t="str">
        <f t="shared" si="52"/>
        <v xml:space="preserve">Поставка питьевой бутилированной воды </v>
      </c>
      <c r="L176" s="42" t="s">
        <v>77</v>
      </c>
      <c r="M176" s="42"/>
      <c r="N176" s="44">
        <v>642</v>
      </c>
      <c r="O176" s="42" t="s">
        <v>140</v>
      </c>
      <c r="P176" s="72">
        <v>1</v>
      </c>
      <c r="Q176" s="45" t="s">
        <v>79</v>
      </c>
      <c r="R176" s="45" t="s">
        <v>80</v>
      </c>
      <c r="S176" s="47">
        <v>250</v>
      </c>
      <c r="T176" s="47">
        <v>250</v>
      </c>
      <c r="U176" s="48">
        <f t="shared" si="51"/>
        <v>250000</v>
      </c>
      <c r="V176" s="42">
        <v>2021</v>
      </c>
      <c r="W176" s="42" t="s">
        <v>115</v>
      </c>
      <c r="X176" s="51">
        <v>2021</v>
      </c>
      <c r="Y176" s="52" t="s">
        <v>122</v>
      </c>
      <c r="Z176" s="52" t="s">
        <v>123</v>
      </c>
      <c r="AA176" s="51">
        <v>2021</v>
      </c>
      <c r="AB176" s="51" t="s">
        <v>87</v>
      </c>
      <c r="AC176" s="51">
        <v>2021</v>
      </c>
      <c r="AD176" s="52" t="s">
        <v>769</v>
      </c>
      <c r="AE176" s="51">
        <v>2021</v>
      </c>
      <c r="AF176" s="52" t="s">
        <v>116</v>
      </c>
      <c r="AG176" s="51">
        <v>2022</v>
      </c>
      <c r="AH176" s="52" t="s">
        <v>116</v>
      </c>
      <c r="AI176" s="52" t="s">
        <v>117</v>
      </c>
      <c r="AJ176" s="42" t="s">
        <v>89</v>
      </c>
      <c r="AK176" s="45">
        <v>1</v>
      </c>
      <c r="AL176" s="45">
        <v>200611</v>
      </c>
      <c r="AM176" s="45" t="s">
        <v>90</v>
      </c>
      <c r="AN176" s="42">
        <v>1</v>
      </c>
      <c r="AO176" s="45">
        <v>0</v>
      </c>
      <c r="AP176" s="51" t="s">
        <v>770</v>
      </c>
      <c r="AQ176" s="53" t="s">
        <v>91</v>
      </c>
      <c r="AR176" s="51" t="s">
        <v>92</v>
      </c>
      <c r="AS176" s="42" t="s">
        <v>93</v>
      </c>
      <c r="AT176" s="42" t="s">
        <v>94</v>
      </c>
      <c r="AU176" s="42"/>
      <c r="AV176" s="42"/>
      <c r="AW176" s="51" t="s">
        <v>771</v>
      </c>
    </row>
    <row r="177" spans="1:49" s="40" customFormat="1" ht="104.25" customHeight="1" x14ac:dyDescent="0.2">
      <c r="A177" s="42" t="s">
        <v>772</v>
      </c>
      <c r="B177" s="42"/>
      <c r="C177" s="42" t="s">
        <v>773</v>
      </c>
      <c r="D177" s="42" t="s">
        <v>774</v>
      </c>
      <c r="E177" s="42"/>
      <c r="F177" s="42" t="s">
        <v>724</v>
      </c>
      <c r="G177" s="42" t="s">
        <v>73</v>
      </c>
      <c r="H177" s="42" t="s">
        <v>74</v>
      </c>
      <c r="I177" s="42" t="s">
        <v>724</v>
      </c>
      <c r="J177" s="42" t="s">
        <v>775</v>
      </c>
      <c r="K177" s="42" t="str">
        <f t="shared" si="52"/>
        <v xml:space="preserve">Оказание услуг по подписке на периодические издания </v>
      </c>
      <c r="L177" s="42" t="s">
        <v>77</v>
      </c>
      <c r="M177" s="42"/>
      <c r="N177" s="44">
        <v>642</v>
      </c>
      <c r="O177" s="42" t="s">
        <v>140</v>
      </c>
      <c r="P177" s="72">
        <v>1</v>
      </c>
      <c r="Q177" s="45" t="s">
        <v>79</v>
      </c>
      <c r="R177" s="45" t="s">
        <v>80</v>
      </c>
      <c r="S177" s="47">
        <v>340</v>
      </c>
      <c r="T177" s="47">
        <f>S177</f>
        <v>340</v>
      </c>
      <c r="U177" s="48">
        <f t="shared" si="51"/>
        <v>340000</v>
      </c>
      <c r="V177" s="42">
        <v>2021</v>
      </c>
      <c r="W177" s="42" t="s">
        <v>776</v>
      </c>
      <c r="X177" s="51">
        <v>2021</v>
      </c>
      <c r="Y177" s="52" t="s">
        <v>115</v>
      </c>
      <c r="Z177" s="52" t="s">
        <v>149</v>
      </c>
      <c r="AA177" s="51">
        <v>2021</v>
      </c>
      <c r="AB177" s="51" t="s">
        <v>87</v>
      </c>
      <c r="AC177" s="51">
        <v>2021</v>
      </c>
      <c r="AD177" s="52" t="s">
        <v>769</v>
      </c>
      <c r="AE177" s="51">
        <v>2021</v>
      </c>
      <c r="AF177" s="52" t="s">
        <v>105</v>
      </c>
      <c r="AG177" s="51">
        <v>2022</v>
      </c>
      <c r="AH177" s="52" t="s">
        <v>116</v>
      </c>
      <c r="AI177" s="52" t="s">
        <v>117</v>
      </c>
      <c r="AJ177" s="42" t="s">
        <v>89</v>
      </c>
      <c r="AK177" s="45">
        <v>1</v>
      </c>
      <c r="AL177" s="45">
        <v>200611</v>
      </c>
      <c r="AM177" s="45" t="s">
        <v>90</v>
      </c>
      <c r="AN177" s="42">
        <v>1</v>
      </c>
      <c r="AO177" s="45">
        <v>0</v>
      </c>
      <c r="AP177" s="51" t="s">
        <v>777</v>
      </c>
      <c r="AQ177" s="53" t="s">
        <v>188</v>
      </c>
      <c r="AR177" s="51" t="s">
        <v>92</v>
      </c>
      <c r="AS177" s="42" t="s">
        <v>93</v>
      </c>
      <c r="AT177" s="42" t="s">
        <v>94</v>
      </c>
      <c r="AU177" s="42"/>
      <c r="AV177" s="42"/>
      <c r="AW177" s="51" t="s">
        <v>778</v>
      </c>
    </row>
    <row r="178" spans="1:49" s="40" customFormat="1" ht="74.25" customHeight="1" x14ac:dyDescent="0.2">
      <c r="A178" s="42" t="s">
        <v>779</v>
      </c>
      <c r="B178" s="43" t="s">
        <v>111</v>
      </c>
      <c r="C178" s="42" t="s">
        <v>780</v>
      </c>
      <c r="D178" s="42" t="s">
        <v>781</v>
      </c>
      <c r="E178" s="42"/>
      <c r="F178" s="42" t="s">
        <v>724</v>
      </c>
      <c r="G178" s="42" t="s">
        <v>73</v>
      </c>
      <c r="H178" s="42" t="s">
        <v>74</v>
      </c>
      <c r="I178" s="42" t="s">
        <v>724</v>
      </c>
      <c r="J178" s="42" t="s">
        <v>782</v>
      </c>
      <c r="K178" s="42" t="str">
        <f t="shared" si="52"/>
        <v xml:space="preserve">Оказание услуг мобильной сотовой связи </v>
      </c>
      <c r="L178" s="42" t="s">
        <v>77</v>
      </c>
      <c r="M178" s="42"/>
      <c r="N178" s="44">
        <v>642</v>
      </c>
      <c r="O178" s="42" t="s">
        <v>140</v>
      </c>
      <c r="P178" s="72">
        <v>1</v>
      </c>
      <c r="Q178" s="45" t="s">
        <v>79</v>
      </c>
      <c r="R178" s="45" t="s">
        <v>80</v>
      </c>
      <c r="S178" s="47">
        <v>5300</v>
      </c>
      <c r="T178" s="55">
        <v>0</v>
      </c>
      <c r="U178" s="48">
        <f t="shared" si="51"/>
        <v>5300000</v>
      </c>
      <c r="V178" s="42">
        <v>2021</v>
      </c>
      <c r="W178" s="43" t="s">
        <v>115</v>
      </c>
      <c r="X178" s="51">
        <v>2021</v>
      </c>
      <c r="Y178" s="50" t="s">
        <v>122</v>
      </c>
      <c r="Z178" s="50" t="s">
        <v>123</v>
      </c>
      <c r="AA178" s="51">
        <v>2021</v>
      </c>
      <c r="AB178" s="49" t="s">
        <v>87</v>
      </c>
      <c r="AC178" s="51">
        <v>2021</v>
      </c>
      <c r="AD178" s="50" t="s">
        <v>116</v>
      </c>
      <c r="AE178" s="49">
        <v>2022</v>
      </c>
      <c r="AF178" s="50" t="s">
        <v>81</v>
      </c>
      <c r="AG178" s="49">
        <v>2023</v>
      </c>
      <c r="AH178" s="50" t="s">
        <v>101</v>
      </c>
      <c r="AI178" s="50" t="s">
        <v>668</v>
      </c>
      <c r="AJ178" s="42" t="s">
        <v>89</v>
      </c>
      <c r="AK178" s="45">
        <v>1</v>
      </c>
      <c r="AL178" s="45">
        <v>348277</v>
      </c>
      <c r="AM178" s="45" t="s">
        <v>90</v>
      </c>
      <c r="AN178" s="42">
        <v>0</v>
      </c>
      <c r="AO178" s="45">
        <v>0</v>
      </c>
      <c r="AP178" s="49" t="s">
        <v>783</v>
      </c>
      <c r="AQ178" s="53" t="s">
        <v>188</v>
      </c>
      <c r="AR178" s="51" t="s">
        <v>92</v>
      </c>
      <c r="AS178" s="42" t="s">
        <v>93</v>
      </c>
      <c r="AT178" s="42" t="s">
        <v>94</v>
      </c>
      <c r="AU178" s="42"/>
      <c r="AV178" s="42"/>
      <c r="AW178" s="51" t="s">
        <v>784</v>
      </c>
    </row>
    <row r="179" spans="1:49" s="40" customFormat="1" ht="80.25" customHeight="1" x14ac:dyDescent="0.2">
      <c r="A179" s="42" t="s">
        <v>785</v>
      </c>
      <c r="B179" s="42"/>
      <c r="C179" s="42" t="s">
        <v>786</v>
      </c>
      <c r="D179" s="42" t="s">
        <v>786</v>
      </c>
      <c r="E179" s="42"/>
      <c r="F179" s="42" t="s">
        <v>724</v>
      </c>
      <c r="G179" s="42" t="s">
        <v>73</v>
      </c>
      <c r="H179" s="42" t="s">
        <v>74</v>
      </c>
      <c r="I179" s="42" t="s">
        <v>724</v>
      </c>
      <c r="J179" s="42" t="s">
        <v>787</v>
      </c>
      <c r="K179" s="42" t="str">
        <f t="shared" si="52"/>
        <v xml:space="preserve">Оказание услуг по предоставлению кабельного телевидиния </v>
      </c>
      <c r="L179" s="42" t="s">
        <v>77</v>
      </c>
      <c r="M179" s="42"/>
      <c r="N179" s="44">
        <v>642</v>
      </c>
      <c r="O179" s="42" t="s">
        <v>140</v>
      </c>
      <c r="P179" s="72">
        <v>1</v>
      </c>
      <c r="Q179" s="45" t="s">
        <v>79</v>
      </c>
      <c r="R179" s="45" t="s">
        <v>80</v>
      </c>
      <c r="S179" s="47">
        <v>50</v>
      </c>
      <c r="T179" s="47">
        <v>50</v>
      </c>
      <c r="U179" s="48">
        <f t="shared" si="51"/>
        <v>50000</v>
      </c>
      <c r="V179" s="42">
        <v>2021</v>
      </c>
      <c r="W179" s="42" t="s">
        <v>105</v>
      </c>
      <c r="X179" s="51">
        <v>2021</v>
      </c>
      <c r="Y179" s="52" t="s">
        <v>105</v>
      </c>
      <c r="Z179" s="52" t="s">
        <v>472</v>
      </c>
      <c r="AA179" s="51">
        <v>2021</v>
      </c>
      <c r="AB179" s="51" t="s">
        <v>101</v>
      </c>
      <c r="AC179" s="51">
        <v>2021</v>
      </c>
      <c r="AD179" s="52" t="s">
        <v>81</v>
      </c>
      <c r="AE179" s="51">
        <v>2021</v>
      </c>
      <c r="AF179" s="52" t="s">
        <v>81</v>
      </c>
      <c r="AG179" s="51">
        <v>2022</v>
      </c>
      <c r="AH179" s="52" t="s">
        <v>81</v>
      </c>
      <c r="AI179" s="52" t="s">
        <v>186</v>
      </c>
      <c r="AJ179" s="42" t="s">
        <v>174</v>
      </c>
      <c r="AK179" s="45">
        <v>0</v>
      </c>
      <c r="AL179" s="45">
        <v>376086</v>
      </c>
      <c r="AM179" s="45" t="s">
        <v>90</v>
      </c>
      <c r="AN179" s="42">
        <v>0</v>
      </c>
      <c r="AO179" s="45">
        <v>0</v>
      </c>
      <c r="AP179" s="51" t="s">
        <v>788</v>
      </c>
      <c r="AQ179" s="53" t="s">
        <v>188</v>
      </c>
      <c r="AR179" s="51"/>
      <c r="AS179" s="42" t="s">
        <v>93</v>
      </c>
      <c r="AT179" s="42" t="s">
        <v>94</v>
      </c>
      <c r="AU179" s="42"/>
      <c r="AV179" s="42"/>
      <c r="AW179" s="51" t="s">
        <v>789</v>
      </c>
    </row>
    <row r="180" spans="1:49" s="40" customFormat="1" ht="70.5" customHeight="1" x14ac:dyDescent="0.2">
      <c r="A180" s="42" t="s">
        <v>790</v>
      </c>
      <c r="B180" s="42"/>
      <c r="C180" s="42" t="s">
        <v>791</v>
      </c>
      <c r="D180" s="42" t="s">
        <v>792</v>
      </c>
      <c r="E180" s="42"/>
      <c r="F180" s="42" t="s">
        <v>724</v>
      </c>
      <c r="G180" s="42" t="s">
        <v>73</v>
      </c>
      <c r="H180" s="42" t="s">
        <v>74</v>
      </c>
      <c r="I180" s="42" t="s">
        <v>724</v>
      </c>
      <c r="J180" s="42" t="s">
        <v>793</v>
      </c>
      <c r="K180" s="42" t="s">
        <v>794</v>
      </c>
      <c r="L180" s="42" t="s">
        <v>77</v>
      </c>
      <c r="M180" s="42"/>
      <c r="N180" s="44">
        <v>642</v>
      </c>
      <c r="O180" s="42" t="s">
        <v>140</v>
      </c>
      <c r="P180" s="72">
        <v>1</v>
      </c>
      <c r="Q180" s="45" t="s">
        <v>79</v>
      </c>
      <c r="R180" s="45" t="s">
        <v>80</v>
      </c>
      <c r="S180" s="47">
        <v>1400</v>
      </c>
      <c r="T180" s="47">
        <f>S180</f>
        <v>1400</v>
      </c>
      <c r="U180" s="48">
        <f t="shared" si="51"/>
        <v>1400000</v>
      </c>
      <c r="V180" s="42">
        <v>2021</v>
      </c>
      <c r="W180" s="42" t="s">
        <v>84</v>
      </c>
      <c r="X180" s="51">
        <v>2021</v>
      </c>
      <c r="Y180" s="52" t="s">
        <v>86</v>
      </c>
      <c r="Z180" s="52" t="s">
        <v>226</v>
      </c>
      <c r="AA180" s="51">
        <v>2021</v>
      </c>
      <c r="AB180" s="51" t="s">
        <v>113</v>
      </c>
      <c r="AC180" s="51">
        <v>2021</v>
      </c>
      <c r="AD180" s="52" t="s">
        <v>115</v>
      </c>
      <c r="AE180" s="51">
        <v>2021</v>
      </c>
      <c r="AF180" s="52" t="s">
        <v>115</v>
      </c>
      <c r="AG180" s="51">
        <v>2021</v>
      </c>
      <c r="AH180" s="52" t="s">
        <v>122</v>
      </c>
      <c r="AI180" s="52" t="s">
        <v>123</v>
      </c>
      <c r="AJ180" s="42" t="s">
        <v>89</v>
      </c>
      <c r="AK180" s="45">
        <v>1</v>
      </c>
      <c r="AL180" s="45">
        <v>200611</v>
      </c>
      <c r="AM180" s="45" t="s">
        <v>90</v>
      </c>
      <c r="AN180" s="42">
        <v>1</v>
      </c>
      <c r="AO180" s="45">
        <v>0</v>
      </c>
      <c r="AP180" s="51"/>
      <c r="AQ180" s="53" t="s">
        <v>91</v>
      </c>
      <c r="AR180" s="51" t="s">
        <v>92</v>
      </c>
      <c r="AS180" s="42" t="s">
        <v>93</v>
      </c>
      <c r="AT180" s="42" t="s">
        <v>94</v>
      </c>
      <c r="AU180" s="42"/>
      <c r="AV180" s="42"/>
      <c r="AW180" s="51"/>
    </row>
    <row r="181" spans="1:49" s="40" customFormat="1" ht="63.75" customHeight="1" x14ac:dyDescent="0.2">
      <c r="A181" s="42" t="s">
        <v>795</v>
      </c>
      <c r="B181" s="43" t="s">
        <v>111</v>
      </c>
      <c r="C181" s="42" t="s">
        <v>796</v>
      </c>
      <c r="D181" s="42" t="s">
        <v>797</v>
      </c>
      <c r="E181" s="42"/>
      <c r="F181" s="42" t="s">
        <v>724</v>
      </c>
      <c r="G181" s="42" t="s">
        <v>73</v>
      </c>
      <c r="H181" s="42" t="s">
        <v>74</v>
      </c>
      <c r="I181" s="42" t="s">
        <v>724</v>
      </c>
      <c r="J181" s="42" t="s">
        <v>798</v>
      </c>
      <c r="K181" s="42" t="str">
        <f>J181</f>
        <v>Оказание услуг по предоставлению спутниковой связи Иридиум</v>
      </c>
      <c r="L181" s="42" t="s">
        <v>77</v>
      </c>
      <c r="M181" s="42"/>
      <c r="N181" s="44">
        <v>642</v>
      </c>
      <c r="O181" s="42" t="s">
        <v>140</v>
      </c>
      <c r="P181" s="72">
        <v>1</v>
      </c>
      <c r="Q181" s="45" t="s">
        <v>79</v>
      </c>
      <c r="R181" s="45" t="s">
        <v>80</v>
      </c>
      <c r="S181" s="47">
        <v>260</v>
      </c>
      <c r="T181" s="55">
        <v>5</v>
      </c>
      <c r="U181" s="48">
        <f t="shared" si="51"/>
        <v>260000</v>
      </c>
      <c r="V181" s="42">
        <v>2021</v>
      </c>
      <c r="W181" s="43" t="s">
        <v>115</v>
      </c>
      <c r="X181" s="51">
        <v>2021</v>
      </c>
      <c r="Y181" s="50" t="s">
        <v>122</v>
      </c>
      <c r="Z181" s="50" t="s">
        <v>123</v>
      </c>
      <c r="AA181" s="51">
        <v>2021</v>
      </c>
      <c r="AB181" s="49" t="s">
        <v>87</v>
      </c>
      <c r="AC181" s="51">
        <v>2021</v>
      </c>
      <c r="AD181" s="50" t="s">
        <v>87</v>
      </c>
      <c r="AE181" s="51">
        <v>2021</v>
      </c>
      <c r="AF181" s="50" t="s">
        <v>116</v>
      </c>
      <c r="AG181" s="51">
        <v>2022</v>
      </c>
      <c r="AH181" s="50" t="s">
        <v>116</v>
      </c>
      <c r="AI181" s="50" t="s">
        <v>117</v>
      </c>
      <c r="AJ181" s="42" t="s">
        <v>135</v>
      </c>
      <c r="AK181" s="45">
        <v>0</v>
      </c>
      <c r="AL181" s="45">
        <v>348346</v>
      </c>
      <c r="AM181" s="45" t="s">
        <v>90</v>
      </c>
      <c r="AN181" s="42">
        <v>0</v>
      </c>
      <c r="AO181" s="45">
        <v>0</v>
      </c>
      <c r="AP181" s="75" t="s">
        <v>799</v>
      </c>
      <c r="AQ181" s="53" t="s">
        <v>188</v>
      </c>
      <c r="AR181" s="51"/>
      <c r="AS181" s="42" t="s">
        <v>93</v>
      </c>
      <c r="AT181" s="42" t="s">
        <v>94</v>
      </c>
      <c r="AU181" s="42"/>
      <c r="AV181" s="42"/>
      <c r="AW181" s="51" t="s">
        <v>800</v>
      </c>
    </row>
    <row r="182" spans="1:49" s="40" customFormat="1" ht="69" customHeight="1" x14ac:dyDescent="0.2">
      <c r="A182" s="42" t="s">
        <v>801</v>
      </c>
      <c r="B182" s="42"/>
      <c r="C182" s="42" t="s">
        <v>802</v>
      </c>
      <c r="D182" s="42" t="s">
        <v>803</v>
      </c>
      <c r="E182" s="42"/>
      <c r="F182" s="42" t="s">
        <v>724</v>
      </c>
      <c r="G182" s="42" t="s">
        <v>73</v>
      </c>
      <c r="H182" s="42" t="s">
        <v>74</v>
      </c>
      <c r="I182" s="42" t="s">
        <v>724</v>
      </c>
      <c r="J182" s="42" t="s">
        <v>804</v>
      </c>
      <c r="K182" s="42" t="str">
        <f>J182</f>
        <v>Поставка новогодних детских подарков</v>
      </c>
      <c r="L182" s="42" t="s">
        <v>77</v>
      </c>
      <c r="M182" s="42"/>
      <c r="N182" s="44">
        <v>642</v>
      </c>
      <c r="O182" s="42" t="s">
        <v>140</v>
      </c>
      <c r="P182" s="72">
        <v>1</v>
      </c>
      <c r="Q182" s="45" t="s">
        <v>79</v>
      </c>
      <c r="R182" s="45" t="s">
        <v>80</v>
      </c>
      <c r="S182" s="47">
        <v>1000</v>
      </c>
      <c r="T182" s="47">
        <f>S182</f>
        <v>1000</v>
      </c>
      <c r="U182" s="48">
        <f t="shared" si="51"/>
        <v>1000000</v>
      </c>
      <c r="V182" s="42">
        <v>2021</v>
      </c>
      <c r="W182" s="42" t="s">
        <v>113</v>
      </c>
      <c r="X182" s="51">
        <v>2021</v>
      </c>
      <c r="Y182" s="52" t="s">
        <v>115</v>
      </c>
      <c r="Z182" s="52" t="s">
        <v>149</v>
      </c>
      <c r="AA182" s="51">
        <v>2021</v>
      </c>
      <c r="AB182" s="51" t="s">
        <v>122</v>
      </c>
      <c r="AC182" s="51">
        <v>2021</v>
      </c>
      <c r="AD182" s="52" t="s">
        <v>87</v>
      </c>
      <c r="AE182" s="51">
        <v>2021</v>
      </c>
      <c r="AF182" s="52" t="s">
        <v>116</v>
      </c>
      <c r="AG182" s="51">
        <v>2021</v>
      </c>
      <c r="AH182" s="52" t="s">
        <v>116</v>
      </c>
      <c r="AI182" s="52" t="s">
        <v>351</v>
      </c>
      <c r="AJ182" s="42" t="s">
        <v>89</v>
      </c>
      <c r="AK182" s="45">
        <v>1</v>
      </c>
      <c r="AL182" s="45">
        <v>200611</v>
      </c>
      <c r="AM182" s="45" t="s">
        <v>90</v>
      </c>
      <c r="AN182" s="42">
        <v>1</v>
      </c>
      <c r="AO182" s="45">
        <v>0</v>
      </c>
      <c r="AP182" s="51"/>
      <c r="AQ182" s="53" t="s">
        <v>91</v>
      </c>
      <c r="AR182" s="51" t="s">
        <v>92</v>
      </c>
      <c r="AS182" s="42" t="s">
        <v>93</v>
      </c>
      <c r="AT182" s="42" t="s">
        <v>94</v>
      </c>
      <c r="AU182" s="42"/>
      <c r="AV182" s="42"/>
      <c r="AW182" s="51"/>
    </row>
    <row r="183" spans="1:49" s="40" customFormat="1" ht="93.75" customHeight="1" x14ac:dyDescent="0.2">
      <c r="A183" s="42" t="s">
        <v>805</v>
      </c>
      <c r="B183" s="42"/>
      <c r="C183" s="42" t="s">
        <v>760</v>
      </c>
      <c r="D183" s="42" t="s">
        <v>806</v>
      </c>
      <c r="E183" s="42" t="s">
        <v>213</v>
      </c>
      <c r="F183" s="42" t="s">
        <v>724</v>
      </c>
      <c r="G183" s="42" t="s">
        <v>73</v>
      </c>
      <c r="H183" s="42" t="s">
        <v>74</v>
      </c>
      <c r="I183" s="42" t="s">
        <v>724</v>
      </c>
      <c r="J183" s="42" t="s">
        <v>807</v>
      </c>
      <c r="K183" s="42" t="s">
        <v>808</v>
      </c>
      <c r="L183" s="42" t="s">
        <v>77</v>
      </c>
      <c r="M183" s="42"/>
      <c r="N183" s="44">
        <v>642</v>
      </c>
      <c r="O183" s="42" t="s">
        <v>140</v>
      </c>
      <c r="P183" s="72">
        <v>1</v>
      </c>
      <c r="Q183" s="45" t="s">
        <v>216</v>
      </c>
      <c r="R183" s="45" t="s">
        <v>217</v>
      </c>
      <c r="S183" s="47">
        <v>15507.36</v>
      </c>
      <c r="T183" s="47">
        <v>15507</v>
      </c>
      <c r="U183" s="48">
        <f t="shared" si="51"/>
        <v>15507360</v>
      </c>
      <c r="V183" s="42">
        <v>2021</v>
      </c>
      <c r="W183" s="42" t="s">
        <v>86</v>
      </c>
      <c r="X183" s="51">
        <v>2021</v>
      </c>
      <c r="Y183" s="52" t="s">
        <v>86</v>
      </c>
      <c r="Z183" s="52" t="s">
        <v>226</v>
      </c>
      <c r="AA183" s="51">
        <v>2021</v>
      </c>
      <c r="AB183" s="51" t="s">
        <v>86</v>
      </c>
      <c r="AC183" s="51">
        <v>2021</v>
      </c>
      <c r="AD183" s="52" t="s">
        <v>113</v>
      </c>
      <c r="AE183" s="51">
        <v>2021</v>
      </c>
      <c r="AF183" s="52" t="s">
        <v>113</v>
      </c>
      <c r="AG183" s="51">
        <v>2022</v>
      </c>
      <c r="AH183" s="52" t="s">
        <v>86</v>
      </c>
      <c r="AI183" s="52" t="s">
        <v>127</v>
      </c>
      <c r="AJ183" s="42" t="s">
        <v>135</v>
      </c>
      <c r="AK183" s="45">
        <v>0</v>
      </c>
      <c r="AL183" s="45">
        <v>348346</v>
      </c>
      <c r="AM183" s="45" t="s">
        <v>90</v>
      </c>
      <c r="AN183" s="42">
        <v>0</v>
      </c>
      <c r="AO183" s="45">
        <v>11</v>
      </c>
      <c r="AP183" s="51" t="s">
        <v>809</v>
      </c>
      <c r="AQ183" s="53" t="s">
        <v>188</v>
      </c>
      <c r="AR183" s="51"/>
      <c r="AS183" s="42" t="s">
        <v>93</v>
      </c>
      <c r="AT183" s="42" t="s">
        <v>94</v>
      </c>
      <c r="AU183" s="42"/>
      <c r="AV183" s="42"/>
      <c r="AW183" s="51"/>
    </row>
    <row r="184" spans="1:49" s="40" customFormat="1" ht="72.75" customHeight="1" x14ac:dyDescent="0.2">
      <c r="A184" s="42" t="s">
        <v>810</v>
      </c>
      <c r="B184" s="42"/>
      <c r="C184" s="42" t="s">
        <v>760</v>
      </c>
      <c r="D184" s="42" t="s">
        <v>806</v>
      </c>
      <c r="E184" s="42" t="s">
        <v>213</v>
      </c>
      <c r="F184" s="42" t="s">
        <v>724</v>
      </c>
      <c r="G184" s="42" t="s">
        <v>73</v>
      </c>
      <c r="H184" s="42" t="s">
        <v>74</v>
      </c>
      <c r="I184" s="42" t="s">
        <v>724</v>
      </c>
      <c r="J184" s="42" t="s">
        <v>811</v>
      </c>
      <c r="K184" s="42" t="s">
        <v>812</v>
      </c>
      <c r="L184" s="42" t="s">
        <v>77</v>
      </c>
      <c r="M184" s="42"/>
      <c r="N184" s="44">
        <v>642</v>
      </c>
      <c r="O184" s="42" t="s">
        <v>140</v>
      </c>
      <c r="P184" s="72">
        <v>1</v>
      </c>
      <c r="Q184" s="45" t="s">
        <v>216</v>
      </c>
      <c r="R184" s="45" t="s">
        <v>217</v>
      </c>
      <c r="S184" s="47">
        <v>330</v>
      </c>
      <c r="T184" s="47">
        <v>90</v>
      </c>
      <c r="U184" s="48">
        <f t="shared" si="51"/>
        <v>330000</v>
      </c>
      <c r="V184" s="42">
        <v>2021</v>
      </c>
      <c r="W184" s="42" t="s">
        <v>86</v>
      </c>
      <c r="X184" s="51">
        <v>2021</v>
      </c>
      <c r="Y184" s="52" t="s">
        <v>86</v>
      </c>
      <c r="Z184" s="52" t="s">
        <v>226</v>
      </c>
      <c r="AA184" s="51">
        <v>2021</v>
      </c>
      <c r="AB184" s="51" t="s">
        <v>86</v>
      </c>
      <c r="AC184" s="51">
        <v>2021</v>
      </c>
      <c r="AD184" s="52" t="s">
        <v>113</v>
      </c>
      <c r="AE184" s="51">
        <v>2021</v>
      </c>
      <c r="AF184" s="52" t="s">
        <v>113</v>
      </c>
      <c r="AG184" s="51">
        <v>2022</v>
      </c>
      <c r="AH184" s="52" t="s">
        <v>86</v>
      </c>
      <c r="AI184" s="52" t="s">
        <v>127</v>
      </c>
      <c r="AJ184" s="42" t="s">
        <v>135</v>
      </c>
      <c r="AK184" s="45">
        <v>0</v>
      </c>
      <c r="AL184" s="45">
        <v>348346</v>
      </c>
      <c r="AM184" s="45" t="s">
        <v>90</v>
      </c>
      <c r="AN184" s="42">
        <v>0</v>
      </c>
      <c r="AO184" s="45">
        <v>0</v>
      </c>
      <c r="AP184" s="51" t="s">
        <v>813</v>
      </c>
      <c r="AQ184" s="53" t="s">
        <v>188</v>
      </c>
      <c r="AR184" s="51"/>
      <c r="AS184" s="42" t="s">
        <v>93</v>
      </c>
      <c r="AT184" s="42" t="s">
        <v>94</v>
      </c>
      <c r="AU184" s="42"/>
      <c r="AV184" s="42"/>
      <c r="AW184" s="51"/>
    </row>
    <row r="185" spans="1:49" s="40" customFormat="1" ht="84.75" customHeight="1" x14ac:dyDescent="0.2">
      <c r="A185" s="42" t="s">
        <v>814</v>
      </c>
      <c r="B185" s="42"/>
      <c r="C185" s="42" t="s">
        <v>760</v>
      </c>
      <c r="D185" s="42" t="s">
        <v>806</v>
      </c>
      <c r="E185" s="42" t="s">
        <v>213</v>
      </c>
      <c r="F185" s="42" t="s">
        <v>724</v>
      </c>
      <c r="G185" s="42" t="s">
        <v>73</v>
      </c>
      <c r="H185" s="42" t="s">
        <v>74</v>
      </c>
      <c r="I185" s="42" t="s">
        <v>724</v>
      </c>
      <c r="J185" s="42" t="s">
        <v>815</v>
      </c>
      <c r="K185" s="42" t="s">
        <v>816</v>
      </c>
      <c r="L185" s="42" t="s">
        <v>77</v>
      </c>
      <c r="M185" s="42"/>
      <c r="N185" s="44">
        <v>642</v>
      </c>
      <c r="O185" s="42" t="s">
        <v>140</v>
      </c>
      <c r="P185" s="72">
        <v>1</v>
      </c>
      <c r="Q185" s="45" t="s">
        <v>216</v>
      </c>
      <c r="R185" s="45" t="s">
        <v>217</v>
      </c>
      <c r="S185" s="47">
        <v>2211</v>
      </c>
      <c r="T185" s="47">
        <v>2211</v>
      </c>
      <c r="U185" s="48">
        <f t="shared" si="51"/>
        <v>2211000</v>
      </c>
      <c r="V185" s="42">
        <v>2021</v>
      </c>
      <c r="W185" s="42" t="s">
        <v>86</v>
      </c>
      <c r="X185" s="51">
        <v>2021</v>
      </c>
      <c r="Y185" s="52" t="s">
        <v>86</v>
      </c>
      <c r="Z185" s="52" t="s">
        <v>226</v>
      </c>
      <c r="AA185" s="51">
        <v>2021</v>
      </c>
      <c r="AB185" s="51" t="s">
        <v>86</v>
      </c>
      <c r="AC185" s="51">
        <v>2021</v>
      </c>
      <c r="AD185" s="52" t="s">
        <v>113</v>
      </c>
      <c r="AE185" s="51">
        <v>2021</v>
      </c>
      <c r="AF185" s="52" t="s">
        <v>84</v>
      </c>
      <c r="AG185" s="51">
        <v>2022</v>
      </c>
      <c r="AH185" s="52" t="s">
        <v>84</v>
      </c>
      <c r="AI185" s="52" t="s">
        <v>543</v>
      </c>
      <c r="AJ185" s="42" t="s">
        <v>135</v>
      </c>
      <c r="AK185" s="45">
        <v>0</v>
      </c>
      <c r="AL185" s="45">
        <v>348346</v>
      </c>
      <c r="AM185" s="45" t="s">
        <v>90</v>
      </c>
      <c r="AN185" s="42">
        <v>0</v>
      </c>
      <c r="AO185" s="45">
        <v>11</v>
      </c>
      <c r="AP185" s="51" t="s">
        <v>817</v>
      </c>
      <c r="AQ185" s="53" t="s">
        <v>188</v>
      </c>
      <c r="AR185" s="51"/>
      <c r="AS185" s="42" t="s">
        <v>93</v>
      </c>
      <c r="AT185" s="42" t="s">
        <v>94</v>
      </c>
      <c r="AU185" s="42"/>
      <c r="AV185" s="42"/>
      <c r="AW185" s="51"/>
    </row>
    <row r="186" spans="1:49" s="40" customFormat="1" ht="93.75" customHeight="1" x14ac:dyDescent="0.2">
      <c r="A186" s="42" t="s">
        <v>818</v>
      </c>
      <c r="B186" s="42"/>
      <c r="C186" s="42" t="s">
        <v>760</v>
      </c>
      <c r="D186" s="42" t="s">
        <v>806</v>
      </c>
      <c r="E186" s="42" t="s">
        <v>687</v>
      </c>
      <c r="F186" s="42" t="s">
        <v>724</v>
      </c>
      <c r="G186" s="42" t="s">
        <v>73</v>
      </c>
      <c r="H186" s="42" t="s">
        <v>74</v>
      </c>
      <c r="I186" s="42" t="s">
        <v>724</v>
      </c>
      <c r="J186" s="42" t="s">
        <v>819</v>
      </c>
      <c r="K186" s="42" t="s">
        <v>808</v>
      </c>
      <c r="L186" s="42" t="s">
        <v>77</v>
      </c>
      <c r="M186" s="42"/>
      <c r="N186" s="44">
        <v>642</v>
      </c>
      <c r="O186" s="42" t="s">
        <v>140</v>
      </c>
      <c r="P186" s="72">
        <v>1</v>
      </c>
      <c r="Q186" s="45" t="s">
        <v>216</v>
      </c>
      <c r="R186" s="45" t="s">
        <v>217</v>
      </c>
      <c r="S186" s="47">
        <v>72</v>
      </c>
      <c r="T186" s="47">
        <v>72</v>
      </c>
      <c r="U186" s="48">
        <f t="shared" si="51"/>
        <v>72000</v>
      </c>
      <c r="V186" s="42">
        <v>2021</v>
      </c>
      <c r="W186" s="42" t="s">
        <v>86</v>
      </c>
      <c r="X186" s="51">
        <v>2021</v>
      </c>
      <c r="Y186" s="52" t="s">
        <v>86</v>
      </c>
      <c r="Z186" s="52" t="s">
        <v>226</v>
      </c>
      <c r="AA186" s="51">
        <v>2021</v>
      </c>
      <c r="AB186" s="51" t="s">
        <v>86</v>
      </c>
      <c r="AC186" s="51">
        <v>2021</v>
      </c>
      <c r="AD186" s="52" t="s">
        <v>113</v>
      </c>
      <c r="AE186" s="51">
        <v>2021</v>
      </c>
      <c r="AF186" s="52" t="s">
        <v>113</v>
      </c>
      <c r="AG186" s="51">
        <v>2022</v>
      </c>
      <c r="AH186" s="52" t="s">
        <v>86</v>
      </c>
      <c r="AI186" s="52" t="s">
        <v>127</v>
      </c>
      <c r="AJ186" s="42" t="s">
        <v>135</v>
      </c>
      <c r="AK186" s="45">
        <v>0</v>
      </c>
      <c r="AL186" s="45">
        <v>348346</v>
      </c>
      <c r="AM186" s="45" t="s">
        <v>90</v>
      </c>
      <c r="AN186" s="42">
        <v>0</v>
      </c>
      <c r="AO186" s="45">
        <v>11</v>
      </c>
      <c r="AP186" s="51" t="s">
        <v>820</v>
      </c>
      <c r="AQ186" s="53" t="s">
        <v>188</v>
      </c>
      <c r="AR186" s="51"/>
      <c r="AS186" s="42" t="s">
        <v>93</v>
      </c>
      <c r="AT186" s="42" t="s">
        <v>94</v>
      </c>
      <c r="AU186" s="42"/>
      <c r="AV186" s="42"/>
      <c r="AW186" s="51" t="s">
        <v>821</v>
      </c>
    </row>
    <row r="187" spans="1:49" s="40" customFormat="1" ht="84.75" customHeight="1" x14ac:dyDescent="0.2">
      <c r="A187" s="42" t="s">
        <v>822</v>
      </c>
      <c r="B187" s="43" t="s">
        <v>111</v>
      </c>
      <c r="C187" s="42" t="s">
        <v>823</v>
      </c>
      <c r="D187" s="42" t="s">
        <v>824</v>
      </c>
      <c r="E187" s="42"/>
      <c r="F187" s="42" t="s">
        <v>825</v>
      </c>
      <c r="G187" s="42" t="s">
        <v>73</v>
      </c>
      <c r="H187" s="42" t="s">
        <v>74</v>
      </c>
      <c r="I187" s="42" t="s">
        <v>825</v>
      </c>
      <c r="J187" s="42" t="s">
        <v>826</v>
      </c>
      <c r="K187" s="42" t="s">
        <v>826</v>
      </c>
      <c r="L187" s="42" t="s">
        <v>77</v>
      </c>
      <c r="M187" s="42"/>
      <c r="N187" s="42">
        <v>642</v>
      </c>
      <c r="O187" s="44" t="s">
        <v>78</v>
      </c>
      <c r="P187" s="44">
        <v>1</v>
      </c>
      <c r="Q187" s="45" t="s">
        <v>79</v>
      </c>
      <c r="R187" s="45" t="s">
        <v>80</v>
      </c>
      <c r="S187" s="55">
        <v>99</v>
      </c>
      <c r="T187" s="55">
        <v>82</v>
      </c>
      <c r="U187" s="57">
        <f t="shared" si="51"/>
        <v>99000</v>
      </c>
      <c r="V187" s="52">
        <v>2021</v>
      </c>
      <c r="W187" s="52" t="s">
        <v>105</v>
      </c>
      <c r="X187" s="52">
        <v>2021</v>
      </c>
      <c r="Y187" s="49" t="s">
        <v>81</v>
      </c>
      <c r="Z187" s="50" t="s">
        <v>102</v>
      </c>
      <c r="AA187" s="51">
        <v>2021</v>
      </c>
      <c r="AB187" s="49" t="s">
        <v>81</v>
      </c>
      <c r="AC187" s="51">
        <v>2021</v>
      </c>
      <c r="AD187" s="49" t="s">
        <v>81</v>
      </c>
      <c r="AE187" s="68">
        <v>2021</v>
      </c>
      <c r="AF187" s="76" t="s">
        <v>81</v>
      </c>
      <c r="AG187" s="72">
        <v>2022</v>
      </c>
      <c r="AH187" s="52" t="s">
        <v>101</v>
      </c>
      <c r="AI187" s="52" t="s">
        <v>465</v>
      </c>
      <c r="AJ187" s="42" t="s">
        <v>174</v>
      </c>
      <c r="AK187" s="42">
        <v>0</v>
      </c>
      <c r="AL187" s="45">
        <v>376086</v>
      </c>
      <c r="AM187" s="45" t="s">
        <v>90</v>
      </c>
      <c r="AN187" s="45">
        <v>0</v>
      </c>
      <c r="AO187" s="45"/>
      <c r="AP187" s="43" t="s">
        <v>827</v>
      </c>
      <c r="AQ187" s="53" t="s">
        <v>188</v>
      </c>
      <c r="AR187" s="51"/>
      <c r="AS187" s="42" t="s">
        <v>93</v>
      </c>
      <c r="AT187" s="42" t="s">
        <v>94</v>
      </c>
      <c r="AU187" s="42" t="s">
        <v>828</v>
      </c>
      <c r="AV187" s="51"/>
      <c r="AW187" s="51"/>
    </row>
    <row r="188" spans="1:49" s="40" customFormat="1" ht="84.75" customHeight="1" x14ac:dyDescent="0.2">
      <c r="A188" s="42" t="s">
        <v>829</v>
      </c>
      <c r="B188" s="43" t="s">
        <v>111</v>
      </c>
      <c r="C188" s="42" t="s">
        <v>143</v>
      </c>
      <c r="D188" s="42" t="s">
        <v>634</v>
      </c>
      <c r="E188" s="42"/>
      <c r="F188" s="42" t="s">
        <v>825</v>
      </c>
      <c r="G188" s="42" t="s">
        <v>73</v>
      </c>
      <c r="H188" s="42" t="s">
        <v>74</v>
      </c>
      <c r="I188" s="42" t="s">
        <v>825</v>
      </c>
      <c r="J188" s="42" t="s">
        <v>830</v>
      </c>
      <c r="K188" s="42" t="s">
        <v>831</v>
      </c>
      <c r="L188" s="42" t="s">
        <v>77</v>
      </c>
      <c r="M188" s="42"/>
      <c r="N188" s="42">
        <v>642</v>
      </c>
      <c r="O188" s="44" t="s">
        <v>78</v>
      </c>
      <c r="P188" s="44">
        <v>1</v>
      </c>
      <c r="Q188" s="45" t="s">
        <v>79</v>
      </c>
      <c r="R188" s="45" t="s">
        <v>80</v>
      </c>
      <c r="S188" s="55">
        <v>2055.9</v>
      </c>
      <c r="T188" s="47">
        <v>1285</v>
      </c>
      <c r="U188" s="57">
        <f t="shared" si="51"/>
        <v>2055900</v>
      </c>
      <c r="V188" s="52">
        <v>2021</v>
      </c>
      <c r="W188" s="52" t="s">
        <v>105</v>
      </c>
      <c r="X188" s="52">
        <v>2021</v>
      </c>
      <c r="Y188" s="43" t="s">
        <v>82</v>
      </c>
      <c r="Z188" s="50" t="s">
        <v>158</v>
      </c>
      <c r="AA188" s="51">
        <v>2021</v>
      </c>
      <c r="AB188" s="43" t="s">
        <v>82</v>
      </c>
      <c r="AC188" s="51">
        <v>2021</v>
      </c>
      <c r="AD188" s="58" t="s">
        <v>103</v>
      </c>
      <c r="AE188" s="68">
        <v>2021</v>
      </c>
      <c r="AF188" s="58" t="s">
        <v>103</v>
      </c>
      <c r="AG188" s="72">
        <v>2022</v>
      </c>
      <c r="AH188" s="49" t="s">
        <v>82</v>
      </c>
      <c r="AI188" s="50" t="s">
        <v>526</v>
      </c>
      <c r="AJ188" s="42" t="s">
        <v>89</v>
      </c>
      <c r="AK188" s="42">
        <v>1</v>
      </c>
      <c r="AL188" s="45">
        <v>200611</v>
      </c>
      <c r="AM188" s="45" t="s">
        <v>90</v>
      </c>
      <c r="AN188" s="45">
        <v>1</v>
      </c>
      <c r="AO188" s="45"/>
      <c r="AP188" s="43" t="s">
        <v>832</v>
      </c>
      <c r="AQ188" s="53" t="s">
        <v>119</v>
      </c>
      <c r="AR188" s="51" t="s">
        <v>92</v>
      </c>
      <c r="AS188" s="42" t="s">
        <v>93</v>
      </c>
      <c r="AT188" s="42" t="s">
        <v>94</v>
      </c>
      <c r="AU188" s="42" t="s">
        <v>828</v>
      </c>
      <c r="AV188" s="51"/>
      <c r="AW188" s="51"/>
    </row>
    <row r="189" spans="1:49" s="40" customFormat="1" ht="81.75" customHeight="1" x14ac:dyDescent="0.2">
      <c r="A189" s="42" t="s">
        <v>833</v>
      </c>
      <c r="B189" s="43" t="s">
        <v>111</v>
      </c>
      <c r="C189" s="42" t="s">
        <v>576</v>
      </c>
      <c r="D189" s="42" t="s">
        <v>834</v>
      </c>
      <c r="E189" s="42"/>
      <c r="F189" s="42" t="s">
        <v>825</v>
      </c>
      <c r="G189" s="42" t="s">
        <v>73</v>
      </c>
      <c r="H189" s="42" t="s">
        <v>74</v>
      </c>
      <c r="I189" s="42" t="s">
        <v>825</v>
      </c>
      <c r="J189" s="43" t="s">
        <v>835</v>
      </c>
      <c r="K189" s="43" t="s">
        <v>835</v>
      </c>
      <c r="L189" s="42" t="s">
        <v>77</v>
      </c>
      <c r="M189" s="42"/>
      <c r="N189" s="42">
        <v>642</v>
      </c>
      <c r="O189" s="44" t="s">
        <v>78</v>
      </c>
      <c r="P189" s="44">
        <v>1</v>
      </c>
      <c r="Q189" s="45" t="s">
        <v>79</v>
      </c>
      <c r="R189" s="45" t="s">
        <v>80</v>
      </c>
      <c r="S189" s="55">
        <v>627.5</v>
      </c>
      <c r="T189" s="55">
        <v>627.5</v>
      </c>
      <c r="U189" s="57">
        <f t="shared" si="51"/>
        <v>627500</v>
      </c>
      <c r="V189" s="52">
        <v>2021</v>
      </c>
      <c r="W189" s="50" t="s">
        <v>82</v>
      </c>
      <c r="X189" s="52">
        <v>2021</v>
      </c>
      <c r="Y189" s="50" t="s">
        <v>82</v>
      </c>
      <c r="Z189" s="58" t="s">
        <v>158</v>
      </c>
      <c r="AA189" s="52">
        <v>2021</v>
      </c>
      <c r="AB189" s="50" t="s">
        <v>103</v>
      </c>
      <c r="AC189" s="42">
        <v>2021</v>
      </c>
      <c r="AD189" s="50" t="s">
        <v>103</v>
      </c>
      <c r="AE189" s="68">
        <v>2021</v>
      </c>
      <c r="AF189" s="50" t="s">
        <v>103</v>
      </c>
      <c r="AG189" s="72">
        <v>2021</v>
      </c>
      <c r="AH189" s="50" t="s">
        <v>84</v>
      </c>
      <c r="AI189" s="50" t="s">
        <v>199</v>
      </c>
      <c r="AJ189" s="42" t="s">
        <v>89</v>
      </c>
      <c r="AK189" s="42">
        <v>1</v>
      </c>
      <c r="AL189" s="45">
        <v>200611</v>
      </c>
      <c r="AM189" s="45" t="s">
        <v>90</v>
      </c>
      <c r="AN189" s="45">
        <v>1</v>
      </c>
      <c r="AO189" s="45"/>
      <c r="AP189" s="42" t="s">
        <v>836</v>
      </c>
      <c r="AQ189" s="53" t="s">
        <v>91</v>
      </c>
      <c r="AR189" s="51" t="s">
        <v>92</v>
      </c>
      <c r="AS189" s="42" t="s">
        <v>93</v>
      </c>
      <c r="AT189" s="42" t="s">
        <v>94</v>
      </c>
      <c r="AU189" s="42" t="s">
        <v>562</v>
      </c>
      <c r="AV189" s="42"/>
      <c r="AW189" s="51"/>
    </row>
    <row r="190" spans="1:49" s="40" customFormat="1" ht="93.75" customHeight="1" x14ac:dyDescent="0.2">
      <c r="A190" s="42" t="s">
        <v>837</v>
      </c>
      <c r="B190" s="42"/>
      <c r="C190" s="42" t="s">
        <v>576</v>
      </c>
      <c r="D190" s="42" t="s">
        <v>834</v>
      </c>
      <c r="E190" s="42"/>
      <c r="F190" s="42" t="s">
        <v>825</v>
      </c>
      <c r="G190" s="42" t="s">
        <v>73</v>
      </c>
      <c r="H190" s="42" t="s">
        <v>74</v>
      </c>
      <c r="I190" s="42" t="s">
        <v>825</v>
      </c>
      <c r="J190" s="42" t="s">
        <v>838</v>
      </c>
      <c r="K190" s="42" t="s">
        <v>838</v>
      </c>
      <c r="L190" s="42" t="s">
        <v>77</v>
      </c>
      <c r="M190" s="42"/>
      <c r="N190" s="42">
        <v>642</v>
      </c>
      <c r="O190" s="44" t="s">
        <v>78</v>
      </c>
      <c r="P190" s="44">
        <v>1</v>
      </c>
      <c r="Q190" s="45" t="s">
        <v>79</v>
      </c>
      <c r="R190" s="45" t="s">
        <v>80</v>
      </c>
      <c r="S190" s="47">
        <v>380.2</v>
      </c>
      <c r="T190" s="47">
        <v>380.2</v>
      </c>
      <c r="U190" s="48">
        <f t="shared" si="51"/>
        <v>380200</v>
      </c>
      <c r="V190" s="52">
        <v>2021</v>
      </c>
      <c r="W190" s="52" t="s">
        <v>86</v>
      </c>
      <c r="X190" s="52">
        <v>2021</v>
      </c>
      <c r="Y190" s="52" t="s">
        <v>113</v>
      </c>
      <c r="Z190" s="76" t="s">
        <v>114</v>
      </c>
      <c r="AA190" s="52">
        <v>2021</v>
      </c>
      <c r="AB190" s="52" t="s">
        <v>115</v>
      </c>
      <c r="AC190" s="42">
        <v>2021</v>
      </c>
      <c r="AD190" s="76" t="s">
        <v>122</v>
      </c>
      <c r="AE190" s="68">
        <v>2021</v>
      </c>
      <c r="AF190" s="52" t="s">
        <v>87</v>
      </c>
      <c r="AG190" s="72">
        <v>2022</v>
      </c>
      <c r="AH190" s="52" t="s">
        <v>122</v>
      </c>
      <c r="AI190" s="52" t="s">
        <v>200</v>
      </c>
      <c r="AJ190" s="42" t="s">
        <v>89</v>
      </c>
      <c r="AK190" s="42">
        <v>1</v>
      </c>
      <c r="AL190" s="45">
        <v>200611</v>
      </c>
      <c r="AM190" s="45" t="s">
        <v>90</v>
      </c>
      <c r="AN190" s="42">
        <v>1</v>
      </c>
      <c r="AO190" s="45"/>
      <c r="AP190" s="42" t="s">
        <v>839</v>
      </c>
      <c r="AQ190" s="53" t="s">
        <v>188</v>
      </c>
      <c r="AR190" s="51" t="s">
        <v>92</v>
      </c>
      <c r="AS190" s="42" t="s">
        <v>93</v>
      </c>
      <c r="AT190" s="42" t="s">
        <v>94</v>
      </c>
      <c r="AU190" s="42" t="s">
        <v>562</v>
      </c>
      <c r="AV190" s="42"/>
      <c r="AW190" s="51"/>
    </row>
    <row r="191" spans="1:49" s="40" customFormat="1" ht="76.5" customHeight="1" x14ac:dyDescent="0.2">
      <c r="A191" s="42" t="s">
        <v>840</v>
      </c>
      <c r="B191" s="42"/>
      <c r="C191" s="42" t="s">
        <v>841</v>
      </c>
      <c r="D191" s="42" t="s">
        <v>842</v>
      </c>
      <c r="E191" s="42"/>
      <c r="F191" s="42" t="s">
        <v>825</v>
      </c>
      <c r="G191" s="42" t="s">
        <v>73</v>
      </c>
      <c r="H191" s="42" t="s">
        <v>74</v>
      </c>
      <c r="I191" s="42" t="s">
        <v>825</v>
      </c>
      <c r="J191" s="42" t="s">
        <v>843</v>
      </c>
      <c r="K191" s="42" t="s">
        <v>843</v>
      </c>
      <c r="L191" s="42" t="s">
        <v>77</v>
      </c>
      <c r="M191" s="42"/>
      <c r="N191" s="42">
        <v>839</v>
      </c>
      <c r="O191" s="44" t="s">
        <v>844</v>
      </c>
      <c r="P191" s="44">
        <v>1</v>
      </c>
      <c r="Q191" s="45" t="s">
        <v>79</v>
      </c>
      <c r="R191" s="45" t="s">
        <v>80</v>
      </c>
      <c r="S191" s="47">
        <v>10706</v>
      </c>
      <c r="T191" s="47">
        <f>S191</f>
        <v>10706</v>
      </c>
      <c r="U191" s="48">
        <f t="shared" si="51"/>
        <v>10706000</v>
      </c>
      <c r="V191" s="52">
        <v>2021</v>
      </c>
      <c r="W191" s="52" t="s">
        <v>86</v>
      </c>
      <c r="X191" s="52">
        <v>2021</v>
      </c>
      <c r="Y191" s="52" t="s">
        <v>113</v>
      </c>
      <c r="Z191" s="76" t="s">
        <v>114</v>
      </c>
      <c r="AA191" s="52">
        <v>2021</v>
      </c>
      <c r="AB191" s="52" t="s">
        <v>115</v>
      </c>
      <c r="AC191" s="42">
        <v>2021</v>
      </c>
      <c r="AD191" s="76" t="s">
        <v>122</v>
      </c>
      <c r="AE191" s="68">
        <v>2021</v>
      </c>
      <c r="AF191" s="52" t="s">
        <v>87</v>
      </c>
      <c r="AG191" s="72">
        <v>2021</v>
      </c>
      <c r="AH191" s="52" t="s">
        <v>116</v>
      </c>
      <c r="AI191" s="52" t="s">
        <v>351</v>
      </c>
      <c r="AJ191" s="42" t="s">
        <v>89</v>
      </c>
      <c r="AK191" s="42">
        <v>1</v>
      </c>
      <c r="AL191" s="45">
        <v>200611</v>
      </c>
      <c r="AM191" s="45" t="s">
        <v>90</v>
      </c>
      <c r="AN191" s="45">
        <v>1</v>
      </c>
      <c r="AO191" s="45"/>
      <c r="AP191" s="42" t="s">
        <v>836</v>
      </c>
      <c r="AQ191" s="53" t="s">
        <v>91</v>
      </c>
      <c r="AR191" s="51" t="s">
        <v>92</v>
      </c>
      <c r="AS191" s="42" t="s">
        <v>93</v>
      </c>
      <c r="AT191" s="42" t="s">
        <v>94</v>
      </c>
      <c r="AU191" s="42" t="s">
        <v>828</v>
      </c>
      <c r="AV191" s="42"/>
      <c r="AW191" s="51"/>
    </row>
    <row r="192" spans="1:49" s="40" customFormat="1" ht="86.25" customHeight="1" x14ac:dyDescent="0.2">
      <c r="A192" s="42" t="s">
        <v>845</v>
      </c>
      <c r="B192" s="42"/>
      <c r="C192" s="42" t="s">
        <v>576</v>
      </c>
      <c r="D192" s="42" t="s">
        <v>834</v>
      </c>
      <c r="E192" s="42"/>
      <c r="F192" s="42" t="s">
        <v>825</v>
      </c>
      <c r="G192" s="42" t="s">
        <v>73</v>
      </c>
      <c r="H192" s="42" t="s">
        <v>74</v>
      </c>
      <c r="I192" s="42" t="s">
        <v>825</v>
      </c>
      <c r="J192" s="42" t="s">
        <v>846</v>
      </c>
      <c r="K192" s="42" t="s">
        <v>846</v>
      </c>
      <c r="L192" s="42" t="s">
        <v>77</v>
      </c>
      <c r="M192" s="42"/>
      <c r="N192" s="42">
        <v>642</v>
      </c>
      <c r="O192" s="44" t="s">
        <v>78</v>
      </c>
      <c r="P192" s="44">
        <v>1</v>
      </c>
      <c r="Q192" s="45" t="s">
        <v>79</v>
      </c>
      <c r="R192" s="45" t="s">
        <v>80</v>
      </c>
      <c r="S192" s="47">
        <v>4610</v>
      </c>
      <c r="T192" s="47">
        <v>384</v>
      </c>
      <c r="U192" s="48">
        <f t="shared" si="51"/>
        <v>4610000</v>
      </c>
      <c r="V192" s="52">
        <v>2021</v>
      </c>
      <c r="W192" s="52" t="s">
        <v>86</v>
      </c>
      <c r="X192" s="52">
        <v>2021</v>
      </c>
      <c r="Y192" s="52" t="s">
        <v>113</v>
      </c>
      <c r="Z192" s="76" t="s">
        <v>114</v>
      </c>
      <c r="AA192" s="52">
        <v>2021</v>
      </c>
      <c r="AB192" s="52" t="s">
        <v>115</v>
      </c>
      <c r="AC192" s="42">
        <v>2021</v>
      </c>
      <c r="AD192" s="76" t="s">
        <v>122</v>
      </c>
      <c r="AE192" s="68">
        <v>2021</v>
      </c>
      <c r="AF192" s="52" t="s">
        <v>87</v>
      </c>
      <c r="AG192" s="72">
        <v>2022</v>
      </c>
      <c r="AH192" s="52" t="s">
        <v>122</v>
      </c>
      <c r="AI192" s="52" t="s">
        <v>200</v>
      </c>
      <c r="AJ192" s="42" t="s">
        <v>89</v>
      </c>
      <c r="AK192" s="42">
        <v>1</v>
      </c>
      <c r="AL192" s="45">
        <v>200611</v>
      </c>
      <c r="AM192" s="45" t="s">
        <v>90</v>
      </c>
      <c r="AN192" s="45">
        <v>1</v>
      </c>
      <c r="AO192" s="45"/>
      <c r="AP192" s="42" t="s">
        <v>847</v>
      </c>
      <c r="AQ192" s="53" t="s">
        <v>188</v>
      </c>
      <c r="AR192" s="51" t="s">
        <v>92</v>
      </c>
      <c r="AS192" s="42" t="s">
        <v>93</v>
      </c>
      <c r="AT192" s="42" t="s">
        <v>94</v>
      </c>
      <c r="AU192" s="42" t="s">
        <v>828</v>
      </c>
      <c r="AV192" s="42"/>
      <c r="AW192" s="51"/>
    </row>
    <row r="193" spans="1:49" s="40" customFormat="1" ht="114" customHeight="1" x14ac:dyDescent="0.2">
      <c r="A193" s="42" t="s">
        <v>848</v>
      </c>
      <c r="B193" s="42"/>
      <c r="C193" s="42" t="s">
        <v>849</v>
      </c>
      <c r="D193" s="42" t="s">
        <v>850</v>
      </c>
      <c r="E193" s="42"/>
      <c r="F193" s="42" t="s">
        <v>825</v>
      </c>
      <c r="G193" s="42" t="s">
        <v>73</v>
      </c>
      <c r="H193" s="42" t="s">
        <v>74</v>
      </c>
      <c r="I193" s="42" t="s">
        <v>825</v>
      </c>
      <c r="J193" s="42" t="s">
        <v>851</v>
      </c>
      <c r="K193" s="42" t="s">
        <v>851</v>
      </c>
      <c r="L193" s="42" t="s">
        <v>77</v>
      </c>
      <c r="M193" s="42"/>
      <c r="N193" s="42">
        <v>642</v>
      </c>
      <c r="O193" s="44" t="s">
        <v>78</v>
      </c>
      <c r="P193" s="44">
        <v>1</v>
      </c>
      <c r="Q193" s="45" t="s">
        <v>79</v>
      </c>
      <c r="R193" s="45" t="s">
        <v>80</v>
      </c>
      <c r="S193" s="47">
        <v>446.7</v>
      </c>
      <c r="T193" s="47">
        <v>37</v>
      </c>
      <c r="U193" s="48">
        <f t="shared" si="51"/>
        <v>446700</v>
      </c>
      <c r="V193" s="52">
        <v>2021</v>
      </c>
      <c r="W193" s="52" t="s">
        <v>113</v>
      </c>
      <c r="X193" s="52">
        <v>2021</v>
      </c>
      <c r="Y193" s="52" t="s">
        <v>115</v>
      </c>
      <c r="Z193" s="76" t="s">
        <v>149</v>
      </c>
      <c r="AA193" s="52">
        <v>2021</v>
      </c>
      <c r="AB193" s="52" t="s">
        <v>122</v>
      </c>
      <c r="AC193" s="42">
        <v>2021</v>
      </c>
      <c r="AD193" s="52" t="s">
        <v>87</v>
      </c>
      <c r="AE193" s="68">
        <v>2021</v>
      </c>
      <c r="AF193" s="52" t="s">
        <v>116</v>
      </c>
      <c r="AG193" s="72">
        <v>2022</v>
      </c>
      <c r="AH193" s="52" t="s">
        <v>87</v>
      </c>
      <c r="AI193" s="52" t="s">
        <v>493</v>
      </c>
      <c r="AJ193" s="42" t="s">
        <v>89</v>
      </c>
      <c r="AK193" s="42">
        <v>1</v>
      </c>
      <c r="AL193" s="45">
        <v>348277</v>
      </c>
      <c r="AM193" s="45" t="s">
        <v>90</v>
      </c>
      <c r="AN193" s="45">
        <v>0</v>
      </c>
      <c r="AO193" s="45"/>
      <c r="AP193" s="42" t="s">
        <v>852</v>
      </c>
      <c r="AQ193" s="53" t="s">
        <v>188</v>
      </c>
      <c r="AR193" s="51" t="s">
        <v>92</v>
      </c>
      <c r="AS193" s="42" t="s">
        <v>93</v>
      </c>
      <c r="AT193" s="42" t="s">
        <v>94</v>
      </c>
      <c r="AU193" s="42" t="s">
        <v>828</v>
      </c>
      <c r="AV193" s="51"/>
      <c r="AW193" s="51"/>
    </row>
    <row r="194" spans="1:49" s="40" customFormat="1" ht="84.75" customHeight="1" x14ac:dyDescent="0.2">
      <c r="A194" s="42" t="s">
        <v>853</v>
      </c>
      <c r="B194" s="42"/>
      <c r="C194" s="42" t="s">
        <v>854</v>
      </c>
      <c r="D194" s="42" t="s">
        <v>855</v>
      </c>
      <c r="E194" s="42"/>
      <c r="F194" s="42" t="s">
        <v>825</v>
      </c>
      <c r="G194" s="42" t="s">
        <v>73</v>
      </c>
      <c r="H194" s="42" t="s">
        <v>74</v>
      </c>
      <c r="I194" s="42" t="s">
        <v>825</v>
      </c>
      <c r="J194" s="42" t="s">
        <v>856</v>
      </c>
      <c r="K194" s="42" t="s">
        <v>857</v>
      </c>
      <c r="L194" s="42" t="s">
        <v>77</v>
      </c>
      <c r="M194" s="42"/>
      <c r="N194" s="42">
        <v>642</v>
      </c>
      <c r="O194" s="44" t="s">
        <v>78</v>
      </c>
      <c r="P194" s="44">
        <v>1</v>
      </c>
      <c r="Q194" s="45" t="s">
        <v>79</v>
      </c>
      <c r="R194" s="45" t="s">
        <v>80</v>
      </c>
      <c r="S194" s="47">
        <v>480</v>
      </c>
      <c r="T194" s="47">
        <v>0</v>
      </c>
      <c r="U194" s="48">
        <f t="shared" si="51"/>
        <v>480000</v>
      </c>
      <c r="V194" s="52">
        <v>2021</v>
      </c>
      <c r="W194" s="52" t="s">
        <v>115</v>
      </c>
      <c r="X194" s="52">
        <v>2021</v>
      </c>
      <c r="Y194" s="52" t="s">
        <v>122</v>
      </c>
      <c r="Z194" s="76" t="s">
        <v>123</v>
      </c>
      <c r="AA194" s="52">
        <v>2021</v>
      </c>
      <c r="AB194" s="52" t="s">
        <v>87</v>
      </c>
      <c r="AC194" s="42">
        <v>2021</v>
      </c>
      <c r="AD194" s="76" t="s">
        <v>116</v>
      </c>
      <c r="AE194" s="68">
        <v>2022</v>
      </c>
      <c r="AF194" s="52" t="s">
        <v>105</v>
      </c>
      <c r="AG194" s="72">
        <v>2022</v>
      </c>
      <c r="AH194" s="52" t="s">
        <v>116</v>
      </c>
      <c r="AI194" s="52" t="s">
        <v>117</v>
      </c>
      <c r="AJ194" s="42" t="s">
        <v>89</v>
      </c>
      <c r="AK194" s="42">
        <v>1</v>
      </c>
      <c r="AL194" s="45">
        <v>348277</v>
      </c>
      <c r="AM194" s="45" t="s">
        <v>90</v>
      </c>
      <c r="AN194" s="45">
        <v>0</v>
      </c>
      <c r="AO194" s="45"/>
      <c r="AP194" s="42" t="s">
        <v>858</v>
      </c>
      <c r="AQ194" s="53" t="s">
        <v>188</v>
      </c>
      <c r="AR194" s="51" t="s">
        <v>92</v>
      </c>
      <c r="AS194" s="42" t="s">
        <v>93</v>
      </c>
      <c r="AT194" s="42" t="s">
        <v>94</v>
      </c>
      <c r="AU194" s="42" t="s">
        <v>828</v>
      </c>
      <c r="AV194" s="51"/>
      <c r="AW194" s="51"/>
    </row>
    <row r="195" spans="1:49" s="40" customFormat="1" ht="93.75" customHeight="1" x14ac:dyDescent="0.2">
      <c r="A195" s="42" t="s">
        <v>859</v>
      </c>
      <c r="B195" s="42"/>
      <c r="C195" s="42" t="s">
        <v>854</v>
      </c>
      <c r="D195" s="42" t="s">
        <v>855</v>
      </c>
      <c r="E195" s="42"/>
      <c r="F195" s="42" t="s">
        <v>825</v>
      </c>
      <c r="G195" s="42" t="s">
        <v>73</v>
      </c>
      <c r="H195" s="42" t="s">
        <v>74</v>
      </c>
      <c r="I195" s="42" t="s">
        <v>825</v>
      </c>
      <c r="J195" s="42" t="s">
        <v>860</v>
      </c>
      <c r="K195" s="42" t="s">
        <v>861</v>
      </c>
      <c r="L195" s="42" t="s">
        <v>77</v>
      </c>
      <c r="M195" s="42"/>
      <c r="N195" s="42">
        <v>642</v>
      </c>
      <c r="O195" s="44" t="s">
        <v>78</v>
      </c>
      <c r="P195" s="44">
        <v>1</v>
      </c>
      <c r="Q195" s="45" t="s">
        <v>79</v>
      </c>
      <c r="R195" s="45" t="s">
        <v>80</v>
      </c>
      <c r="S195" s="47">
        <v>360</v>
      </c>
      <c r="T195" s="47">
        <v>0</v>
      </c>
      <c r="U195" s="48">
        <f t="shared" si="51"/>
        <v>360000</v>
      </c>
      <c r="V195" s="52">
        <v>2021</v>
      </c>
      <c r="W195" s="52" t="s">
        <v>115</v>
      </c>
      <c r="X195" s="52">
        <v>2021</v>
      </c>
      <c r="Y195" s="52" t="s">
        <v>122</v>
      </c>
      <c r="Z195" s="76" t="s">
        <v>123</v>
      </c>
      <c r="AA195" s="52">
        <v>2021</v>
      </c>
      <c r="AB195" s="52" t="s">
        <v>87</v>
      </c>
      <c r="AC195" s="42">
        <v>2021</v>
      </c>
      <c r="AD195" s="76" t="s">
        <v>116</v>
      </c>
      <c r="AE195" s="68">
        <v>2022</v>
      </c>
      <c r="AF195" s="52" t="s">
        <v>105</v>
      </c>
      <c r="AG195" s="72">
        <v>2022</v>
      </c>
      <c r="AH195" s="52" t="s">
        <v>116</v>
      </c>
      <c r="AI195" s="52" t="s">
        <v>117</v>
      </c>
      <c r="AJ195" s="42" t="s">
        <v>89</v>
      </c>
      <c r="AK195" s="42">
        <v>1</v>
      </c>
      <c r="AL195" s="45">
        <v>348277</v>
      </c>
      <c r="AM195" s="45" t="s">
        <v>90</v>
      </c>
      <c r="AN195" s="45">
        <v>0</v>
      </c>
      <c r="AO195" s="45"/>
      <c r="AP195" s="42" t="s">
        <v>862</v>
      </c>
      <c r="AQ195" s="53" t="s">
        <v>188</v>
      </c>
      <c r="AR195" s="51" t="s">
        <v>92</v>
      </c>
      <c r="AS195" s="42" t="s">
        <v>93</v>
      </c>
      <c r="AT195" s="42" t="s">
        <v>94</v>
      </c>
      <c r="AU195" s="42" t="s">
        <v>828</v>
      </c>
      <c r="AV195" s="51"/>
      <c r="AW195" s="51"/>
    </row>
    <row r="196" spans="1:49" s="40" customFormat="1" ht="103.5" customHeight="1" x14ac:dyDescent="0.2">
      <c r="A196" s="42" t="s">
        <v>863</v>
      </c>
      <c r="B196" s="42"/>
      <c r="C196" s="42" t="s">
        <v>841</v>
      </c>
      <c r="D196" s="42" t="s">
        <v>842</v>
      </c>
      <c r="E196" s="42"/>
      <c r="F196" s="42" t="s">
        <v>825</v>
      </c>
      <c r="G196" s="42" t="s">
        <v>73</v>
      </c>
      <c r="H196" s="42" t="s">
        <v>74</v>
      </c>
      <c r="I196" s="42" t="s">
        <v>825</v>
      </c>
      <c r="J196" s="42" t="s">
        <v>864</v>
      </c>
      <c r="K196" s="42" t="s">
        <v>864</v>
      </c>
      <c r="L196" s="42" t="s">
        <v>77</v>
      </c>
      <c r="M196" s="42"/>
      <c r="N196" s="42">
        <v>839</v>
      </c>
      <c r="O196" s="44" t="s">
        <v>844</v>
      </c>
      <c r="P196" s="44">
        <v>1</v>
      </c>
      <c r="Q196" s="45" t="s">
        <v>79</v>
      </c>
      <c r="R196" s="45" t="s">
        <v>80</v>
      </c>
      <c r="S196" s="47">
        <v>5003</v>
      </c>
      <c r="T196" s="47">
        <f>S196</f>
        <v>5003</v>
      </c>
      <c r="U196" s="48">
        <f t="shared" si="51"/>
        <v>5003000</v>
      </c>
      <c r="V196" s="52">
        <v>2021</v>
      </c>
      <c r="W196" s="52" t="s">
        <v>101</v>
      </c>
      <c r="X196" s="52">
        <v>2021</v>
      </c>
      <c r="Y196" s="52" t="s">
        <v>81</v>
      </c>
      <c r="Z196" s="76" t="s">
        <v>102</v>
      </c>
      <c r="AA196" s="52">
        <v>2021</v>
      </c>
      <c r="AB196" s="52" t="s">
        <v>82</v>
      </c>
      <c r="AC196" s="42">
        <v>2021</v>
      </c>
      <c r="AD196" s="76" t="s">
        <v>103</v>
      </c>
      <c r="AE196" s="68">
        <v>2021</v>
      </c>
      <c r="AF196" s="52" t="s">
        <v>84</v>
      </c>
      <c r="AG196" s="72">
        <v>2021</v>
      </c>
      <c r="AH196" s="52" t="s">
        <v>113</v>
      </c>
      <c r="AI196" s="52" t="s">
        <v>114</v>
      </c>
      <c r="AJ196" s="42" t="s">
        <v>89</v>
      </c>
      <c r="AK196" s="42">
        <v>1</v>
      </c>
      <c r="AL196" s="45">
        <v>200611</v>
      </c>
      <c r="AM196" s="45" t="s">
        <v>90</v>
      </c>
      <c r="AN196" s="45">
        <v>1</v>
      </c>
      <c r="AO196" s="45"/>
      <c r="AP196" s="42" t="s">
        <v>836</v>
      </c>
      <c r="AQ196" s="53" t="s">
        <v>91</v>
      </c>
      <c r="AR196" s="51" t="s">
        <v>92</v>
      </c>
      <c r="AS196" s="42" t="s">
        <v>93</v>
      </c>
      <c r="AT196" s="42" t="s">
        <v>94</v>
      </c>
      <c r="AU196" s="42" t="s">
        <v>828</v>
      </c>
      <c r="AV196" s="42"/>
      <c r="AW196" s="51"/>
    </row>
    <row r="197" spans="1:49" s="40" customFormat="1" ht="51" customHeight="1" x14ac:dyDescent="0.2">
      <c r="A197" s="42" t="s">
        <v>865</v>
      </c>
      <c r="B197" s="42"/>
      <c r="C197" s="42" t="s">
        <v>854</v>
      </c>
      <c r="D197" s="42" t="s">
        <v>855</v>
      </c>
      <c r="E197" s="42" t="s">
        <v>213</v>
      </c>
      <c r="F197" s="42" t="s">
        <v>825</v>
      </c>
      <c r="G197" s="42" t="s">
        <v>73</v>
      </c>
      <c r="H197" s="42" t="s">
        <v>74</v>
      </c>
      <c r="I197" s="42" t="s">
        <v>825</v>
      </c>
      <c r="J197" s="42" t="s">
        <v>856</v>
      </c>
      <c r="K197" s="42" t="s">
        <v>857</v>
      </c>
      <c r="L197" s="42" t="s">
        <v>77</v>
      </c>
      <c r="M197" s="42"/>
      <c r="N197" s="42">
        <v>642</v>
      </c>
      <c r="O197" s="44" t="s">
        <v>78</v>
      </c>
      <c r="P197" s="44">
        <v>1</v>
      </c>
      <c r="Q197" s="45" t="s">
        <v>216</v>
      </c>
      <c r="R197" s="45" t="s">
        <v>217</v>
      </c>
      <c r="S197" s="47">
        <v>163.19999999999999</v>
      </c>
      <c r="T197" s="47">
        <v>41</v>
      </c>
      <c r="U197" s="48">
        <f t="shared" si="51"/>
        <v>163200</v>
      </c>
      <c r="V197" s="52">
        <v>2021</v>
      </c>
      <c r="W197" s="52" t="s">
        <v>84</v>
      </c>
      <c r="X197" s="52">
        <v>2021</v>
      </c>
      <c r="Y197" s="52" t="s">
        <v>86</v>
      </c>
      <c r="Z197" s="76" t="s">
        <v>226</v>
      </c>
      <c r="AA197" s="52">
        <v>2021</v>
      </c>
      <c r="AB197" s="52" t="s">
        <v>113</v>
      </c>
      <c r="AC197" s="42">
        <v>2021</v>
      </c>
      <c r="AD197" s="76" t="s">
        <v>115</v>
      </c>
      <c r="AE197" s="68">
        <v>2021</v>
      </c>
      <c r="AF197" s="76" t="s">
        <v>122</v>
      </c>
      <c r="AG197" s="72">
        <v>2022</v>
      </c>
      <c r="AH197" s="52" t="s">
        <v>115</v>
      </c>
      <c r="AI197" s="52" t="s">
        <v>268</v>
      </c>
      <c r="AJ197" s="52" t="s">
        <v>135</v>
      </c>
      <c r="AK197" s="42">
        <v>0</v>
      </c>
      <c r="AL197" s="45">
        <v>348346</v>
      </c>
      <c r="AM197" s="45" t="s">
        <v>90</v>
      </c>
      <c r="AN197" s="45">
        <v>0</v>
      </c>
      <c r="AO197" s="45"/>
      <c r="AP197" s="42" t="s">
        <v>866</v>
      </c>
      <c r="AQ197" s="53" t="s">
        <v>188</v>
      </c>
      <c r="AR197" s="51"/>
      <c r="AS197" s="42" t="s">
        <v>93</v>
      </c>
      <c r="AT197" s="42" t="s">
        <v>94</v>
      </c>
      <c r="AU197" s="42" t="s">
        <v>828</v>
      </c>
      <c r="AV197" s="42"/>
      <c r="AW197" s="51"/>
    </row>
    <row r="198" spans="1:49" ht="51" customHeight="1" x14ac:dyDescent="0.2">
      <c r="A198" s="42" t="s">
        <v>867</v>
      </c>
      <c r="B198" s="42"/>
      <c r="C198" s="42" t="s">
        <v>854</v>
      </c>
      <c r="D198" s="42" t="s">
        <v>855</v>
      </c>
      <c r="E198" s="42" t="s">
        <v>213</v>
      </c>
      <c r="F198" s="42" t="s">
        <v>825</v>
      </c>
      <c r="G198" s="42" t="s">
        <v>73</v>
      </c>
      <c r="H198" s="42" t="s">
        <v>74</v>
      </c>
      <c r="I198" s="42" t="s">
        <v>825</v>
      </c>
      <c r="J198" s="42" t="s">
        <v>860</v>
      </c>
      <c r="K198" s="42" t="s">
        <v>861</v>
      </c>
      <c r="L198" s="42" t="s">
        <v>77</v>
      </c>
      <c r="M198" s="42"/>
      <c r="N198" s="42">
        <v>642</v>
      </c>
      <c r="O198" s="44" t="s">
        <v>78</v>
      </c>
      <c r="P198" s="44">
        <v>1</v>
      </c>
      <c r="Q198" s="45" t="s">
        <v>216</v>
      </c>
      <c r="R198" s="45" t="s">
        <v>217</v>
      </c>
      <c r="S198" s="47">
        <v>1934.4</v>
      </c>
      <c r="T198" s="47">
        <v>484</v>
      </c>
      <c r="U198" s="48">
        <f t="shared" si="51"/>
        <v>1934400</v>
      </c>
      <c r="V198" s="52">
        <v>2021</v>
      </c>
      <c r="W198" s="52" t="s">
        <v>84</v>
      </c>
      <c r="X198" s="52">
        <v>2021</v>
      </c>
      <c r="Y198" s="52" t="s">
        <v>86</v>
      </c>
      <c r="Z198" s="76" t="s">
        <v>226</v>
      </c>
      <c r="AA198" s="52">
        <v>2021</v>
      </c>
      <c r="AB198" s="52" t="s">
        <v>113</v>
      </c>
      <c r="AC198" s="42">
        <v>2021</v>
      </c>
      <c r="AD198" s="76" t="s">
        <v>115</v>
      </c>
      <c r="AE198" s="68">
        <v>2021</v>
      </c>
      <c r="AF198" s="76" t="s">
        <v>122</v>
      </c>
      <c r="AG198" s="72">
        <v>2022</v>
      </c>
      <c r="AH198" s="52" t="s">
        <v>115</v>
      </c>
      <c r="AI198" s="52" t="s">
        <v>268</v>
      </c>
      <c r="AJ198" s="52" t="s">
        <v>135</v>
      </c>
      <c r="AK198" s="42">
        <v>0</v>
      </c>
      <c r="AL198" s="45">
        <v>348346</v>
      </c>
      <c r="AM198" s="45" t="s">
        <v>90</v>
      </c>
      <c r="AN198" s="45">
        <v>0</v>
      </c>
      <c r="AO198" s="45"/>
      <c r="AP198" s="42" t="s">
        <v>868</v>
      </c>
      <c r="AQ198" s="53" t="s">
        <v>188</v>
      </c>
      <c r="AR198" s="51"/>
      <c r="AS198" s="42" t="s">
        <v>93</v>
      </c>
      <c r="AT198" s="42" t="s">
        <v>94</v>
      </c>
      <c r="AU198" s="42" t="s">
        <v>828</v>
      </c>
      <c r="AV198" s="42"/>
      <c r="AW198" s="51"/>
    </row>
    <row r="199" spans="1:49" s="40" customFormat="1" ht="96.75" customHeight="1" x14ac:dyDescent="0.2">
      <c r="A199" s="42" t="s">
        <v>869</v>
      </c>
      <c r="B199" s="42"/>
      <c r="C199" s="42" t="s">
        <v>870</v>
      </c>
      <c r="D199" s="42" t="s">
        <v>871</v>
      </c>
      <c r="E199" s="42"/>
      <c r="F199" s="42" t="s">
        <v>74</v>
      </c>
      <c r="G199" s="42" t="s">
        <v>74</v>
      </c>
      <c r="H199" s="42" t="s">
        <v>74</v>
      </c>
      <c r="I199" s="42" t="s">
        <v>74</v>
      </c>
      <c r="J199" s="42" t="s">
        <v>872</v>
      </c>
      <c r="K199" s="42" t="s">
        <v>872</v>
      </c>
      <c r="L199" s="42" t="s">
        <v>77</v>
      </c>
      <c r="M199" s="42"/>
      <c r="N199" s="44">
        <v>642</v>
      </c>
      <c r="O199" s="42" t="s">
        <v>140</v>
      </c>
      <c r="P199" s="42" t="s">
        <v>315</v>
      </c>
      <c r="Q199" s="45" t="s">
        <v>79</v>
      </c>
      <c r="R199" s="45" t="s">
        <v>80</v>
      </c>
      <c r="S199" s="47">
        <v>100</v>
      </c>
      <c r="T199" s="47">
        <v>100</v>
      </c>
      <c r="U199" s="48">
        <f t="shared" si="51"/>
        <v>100000</v>
      </c>
      <c r="V199" s="42">
        <v>2021</v>
      </c>
      <c r="W199" s="42" t="s">
        <v>103</v>
      </c>
      <c r="X199" s="51">
        <v>2021</v>
      </c>
      <c r="Y199" s="52" t="s">
        <v>84</v>
      </c>
      <c r="Z199" s="52" t="s">
        <v>199</v>
      </c>
      <c r="AA199" s="51">
        <v>2021</v>
      </c>
      <c r="AB199" s="51" t="s">
        <v>84</v>
      </c>
      <c r="AC199" s="51">
        <v>2021</v>
      </c>
      <c r="AD199" s="52" t="s">
        <v>84</v>
      </c>
      <c r="AE199" s="51">
        <v>2021</v>
      </c>
      <c r="AF199" s="52" t="s">
        <v>84</v>
      </c>
      <c r="AG199" s="51">
        <v>2022</v>
      </c>
      <c r="AH199" s="52" t="s">
        <v>84</v>
      </c>
      <c r="AI199" s="52" t="s">
        <v>543</v>
      </c>
      <c r="AJ199" s="42" t="s">
        <v>135</v>
      </c>
      <c r="AK199" s="45">
        <v>0</v>
      </c>
      <c r="AL199" s="45">
        <v>348346</v>
      </c>
      <c r="AM199" s="45" t="s">
        <v>90</v>
      </c>
      <c r="AN199" s="42">
        <v>0</v>
      </c>
      <c r="AO199" s="45"/>
      <c r="AP199" s="51" t="s">
        <v>873</v>
      </c>
      <c r="AQ199" s="53" t="s">
        <v>188</v>
      </c>
      <c r="AR199" s="51"/>
      <c r="AS199" s="42" t="s">
        <v>93</v>
      </c>
      <c r="AT199" s="42" t="s">
        <v>94</v>
      </c>
      <c r="AU199" s="42" t="s">
        <v>358</v>
      </c>
      <c r="AV199" s="42"/>
      <c r="AW199" s="51" t="s">
        <v>874</v>
      </c>
    </row>
    <row r="200" spans="1:49" s="40" customFormat="1" ht="99" customHeight="1" x14ac:dyDescent="0.2">
      <c r="A200" s="42" t="s">
        <v>875</v>
      </c>
      <c r="B200" s="42"/>
      <c r="C200" s="42" t="s">
        <v>870</v>
      </c>
      <c r="D200" s="42" t="s">
        <v>871</v>
      </c>
      <c r="E200" s="42"/>
      <c r="F200" s="42" t="s">
        <v>74</v>
      </c>
      <c r="G200" s="42" t="s">
        <v>73</v>
      </c>
      <c r="H200" s="42" t="s">
        <v>74</v>
      </c>
      <c r="I200" s="42" t="s">
        <v>74</v>
      </c>
      <c r="J200" s="42" t="s">
        <v>876</v>
      </c>
      <c r="K200" s="42" t="str">
        <f>J200</f>
        <v>Оказание услуг по предоставлению програмных и технических средств для удаленного доступа к услугам Биржи АО «СПбМТСБ»</v>
      </c>
      <c r="L200" s="42" t="s">
        <v>77</v>
      </c>
      <c r="M200" s="42"/>
      <c r="N200" s="52">
        <v>642</v>
      </c>
      <c r="O200" s="52" t="s">
        <v>140</v>
      </c>
      <c r="P200" s="52">
        <v>1</v>
      </c>
      <c r="Q200" s="45" t="s">
        <v>79</v>
      </c>
      <c r="R200" s="45" t="s">
        <v>80</v>
      </c>
      <c r="S200" s="47">
        <v>132</v>
      </c>
      <c r="T200" s="47">
        <f>S200</f>
        <v>132</v>
      </c>
      <c r="U200" s="48">
        <f t="shared" si="51"/>
        <v>132000</v>
      </c>
      <c r="V200" s="52">
        <v>2021</v>
      </c>
      <c r="W200" s="52" t="s">
        <v>103</v>
      </c>
      <c r="X200" s="76">
        <v>2021</v>
      </c>
      <c r="Y200" s="52" t="s">
        <v>84</v>
      </c>
      <c r="Z200" s="52" t="s">
        <v>199</v>
      </c>
      <c r="AA200" s="76">
        <v>2021</v>
      </c>
      <c r="AB200" s="76" t="s">
        <v>84</v>
      </c>
      <c r="AC200" s="76">
        <v>2021</v>
      </c>
      <c r="AD200" s="52" t="s">
        <v>84</v>
      </c>
      <c r="AE200" s="76">
        <v>2021</v>
      </c>
      <c r="AF200" s="52" t="s">
        <v>84</v>
      </c>
      <c r="AG200" s="76" t="s">
        <v>104</v>
      </c>
      <c r="AH200" s="52" t="s">
        <v>84</v>
      </c>
      <c r="AI200" s="52" t="s">
        <v>543</v>
      </c>
      <c r="AJ200" s="52" t="s">
        <v>135</v>
      </c>
      <c r="AK200" s="77">
        <v>0</v>
      </c>
      <c r="AL200" s="45">
        <v>348346</v>
      </c>
      <c r="AM200" s="45" t="s">
        <v>90</v>
      </c>
      <c r="AN200" s="52">
        <v>0</v>
      </c>
      <c r="AO200" s="77"/>
      <c r="AP200" s="76" t="s">
        <v>877</v>
      </c>
      <c r="AQ200" s="53" t="s">
        <v>188</v>
      </c>
      <c r="AR200" s="76"/>
      <c r="AS200" s="42" t="s">
        <v>93</v>
      </c>
      <c r="AT200" s="42" t="s">
        <v>94</v>
      </c>
      <c r="AU200" s="52" t="s">
        <v>358</v>
      </c>
      <c r="AV200" s="52"/>
      <c r="AW200" s="76" t="s">
        <v>878</v>
      </c>
    </row>
    <row r="201" spans="1:49" s="40" customFormat="1" ht="88.5" customHeight="1" x14ac:dyDescent="0.2">
      <c r="A201" s="42" t="s">
        <v>879</v>
      </c>
      <c r="B201" s="42"/>
      <c r="C201" s="42" t="s">
        <v>672</v>
      </c>
      <c r="D201" s="42" t="s">
        <v>390</v>
      </c>
      <c r="E201" s="42"/>
      <c r="F201" s="42" t="s">
        <v>74</v>
      </c>
      <c r="G201" s="42" t="s">
        <v>73</v>
      </c>
      <c r="H201" s="42" t="s">
        <v>74</v>
      </c>
      <c r="I201" s="42" t="s">
        <v>74</v>
      </c>
      <c r="J201" s="42" t="s">
        <v>880</v>
      </c>
      <c r="K201" s="42" t="s">
        <v>880</v>
      </c>
      <c r="L201" s="42" t="s">
        <v>77</v>
      </c>
      <c r="M201" s="42"/>
      <c r="N201" s="44">
        <v>642</v>
      </c>
      <c r="O201" s="42" t="s">
        <v>140</v>
      </c>
      <c r="P201" s="72">
        <v>1</v>
      </c>
      <c r="Q201" s="45" t="s">
        <v>79</v>
      </c>
      <c r="R201" s="45" t="s">
        <v>80</v>
      </c>
      <c r="S201" s="47">
        <v>580.5</v>
      </c>
      <c r="T201" s="47">
        <v>580.5</v>
      </c>
      <c r="U201" s="48">
        <f t="shared" si="51"/>
        <v>580500</v>
      </c>
      <c r="V201" s="42">
        <v>2021</v>
      </c>
      <c r="W201" s="42" t="s">
        <v>105</v>
      </c>
      <c r="X201" s="51">
        <v>2021</v>
      </c>
      <c r="Y201" s="52" t="s">
        <v>101</v>
      </c>
      <c r="Z201" s="52" t="s">
        <v>185</v>
      </c>
      <c r="AA201" s="51">
        <v>2021</v>
      </c>
      <c r="AB201" s="51" t="s">
        <v>81</v>
      </c>
      <c r="AC201" s="51">
        <v>2021</v>
      </c>
      <c r="AD201" s="52" t="s">
        <v>81</v>
      </c>
      <c r="AE201" s="51">
        <v>2021</v>
      </c>
      <c r="AF201" s="52" t="s">
        <v>81</v>
      </c>
      <c r="AG201" s="51">
        <v>2022</v>
      </c>
      <c r="AH201" s="52" t="s">
        <v>81</v>
      </c>
      <c r="AI201" s="52" t="s">
        <v>186</v>
      </c>
      <c r="AJ201" s="42" t="s">
        <v>89</v>
      </c>
      <c r="AK201" s="45">
        <v>1</v>
      </c>
      <c r="AL201" s="45">
        <v>348277</v>
      </c>
      <c r="AM201" s="45" t="s">
        <v>90</v>
      </c>
      <c r="AN201" s="42">
        <v>0</v>
      </c>
      <c r="AO201" s="45">
        <v>22</v>
      </c>
      <c r="AP201" s="76" t="s">
        <v>881</v>
      </c>
      <c r="AQ201" s="53" t="s">
        <v>188</v>
      </c>
      <c r="AR201" s="51" t="s">
        <v>92</v>
      </c>
      <c r="AS201" s="42" t="s">
        <v>93</v>
      </c>
      <c r="AT201" s="42" t="s">
        <v>94</v>
      </c>
      <c r="AU201" s="42" t="s">
        <v>358</v>
      </c>
      <c r="AV201" s="42"/>
      <c r="AW201" s="51" t="s">
        <v>324</v>
      </c>
    </row>
    <row r="202" spans="1:49" s="40" customFormat="1" ht="81" customHeight="1" x14ac:dyDescent="0.2">
      <c r="A202" s="42" t="s">
        <v>882</v>
      </c>
      <c r="B202" s="42"/>
      <c r="C202" s="42" t="s">
        <v>883</v>
      </c>
      <c r="D202" s="42" t="s">
        <v>884</v>
      </c>
      <c r="E202" s="42"/>
      <c r="F202" s="42" t="s">
        <v>74</v>
      </c>
      <c r="G202" s="42" t="s">
        <v>74</v>
      </c>
      <c r="H202" s="42" t="s">
        <v>74</v>
      </c>
      <c r="I202" s="42" t="s">
        <v>74</v>
      </c>
      <c r="J202" s="42" t="s">
        <v>885</v>
      </c>
      <c r="K202" s="42" t="s">
        <v>885</v>
      </c>
      <c r="L202" s="42" t="s">
        <v>77</v>
      </c>
      <c r="M202" s="42"/>
      <c r="N202" s="42">
        <v>642</v>
      </c>
      <c r="O202" s="44" t="s">
        <v>140</v>
      </c>
      <c r="P202" s="42">
        <v>1</v>
      </c>
      <c r="Q202" s="45" t="s">
        <v>79</v>
      </c>
      <c r="R202" s="45" t="s">
        <v>80</v>
      </c>
      <c r="S202" s="47">
        <v>184250</v>
      </c>
      <c r="T202" s="47">
        <v>0</v>
      </c>
      <c r="U202" s="48">
        <f t="shared" si="51"/>
        <v>184250000</v>
      </c>
      <c r="V202" s="42">
        <v>2021</v>
      </c>
      <c r="W202" s="42" t="s">
        <v>115</v>
      </c>
      <c r="X202" s="51">
        <v>2021</v>
      </c>
      <c r="Y202" s="51" t="s">
        <v>122</v>
      </c>
      <c r="Z202" s="52" t="s">
        <v>123</v>
      </c>
      <c r="AA202" s="51">
        <v>2021</v>
      </c>
      <c r="AB202" s="51" t="s">
        <v>87</v>
      </c>
      <c r="AC202" s="51">
        <v>2021</v>
      </c>
      <c r="AD202" s="51" t="s">
        <v>116</v>
      </c>
      <c r="AE202" s="52" t="s">
        <v>104</v>
      </c>
      <c r="AF202" s="52" t="s">
        <v>105</v>
      </c>
      <c r="AG202" s="51">
        <v>2022</v>
      </c>
      <c r="AH202" s="52" t="s">
        <v>116</v>
      </c>
      <c r="AI202" s="52" t="s">
        <v>117</v>
      </c>
      <c r="AJ202" s="42" t="s">
        <v>330</v>
      </c>
      <c r="AK202" s="45">
        <v>1</v>
      </c>
      <c r="AL202" s="45">
        <v>348014</v>
      </c>
      <c r="AM202" s="45" t="s">
        <v>90</v>
      </c>
      <c r="AN202" s="45">
        <v>0</v>
      </c>
      <c r="AO202" s="45">
        <v>5</v>
      </c>
      <c r="AP202" s="42" t="s">
        <v>886</v>
      </c>
      <c r="AQ202" s="53" t="s">
        <v>188</v>
      </c>
      <c r="AR202" s="51" t="s">
        <v>92</v>
      </c>
      <c r="AS202" s="42" t="s">
        <v>93</v>
      </c>
      <c r="AT202" s="42" t="s">
        <v>94</v>
      </c>
      <c r="AU202" s="51" t="s">
        <v>562</v>
      </c>
      <c r="AV202" s="42"/>
      <c r="AW202" s="51" t="s">
        <v>887</v>
      </c>
    </row>
    <row r="203" spans="1:49" s="40" customFormat="1" ht="104.25" customHeight="1" x14ac:dyDescent="0.2">
      <c r="A203" s="42" t="s">
        <v>888</v>
      </c>
      <c r="B203" s="42"/>
      <c r="C203" s="42" t="s">
        <v>883</v>
      </c>
      <c r="D203" s="42" t="s">
        <v>889</v>
      </c>
      <c r="E203" s="42"/>
      <c r="F203" s="42" t="s">
        <v>74</v>
      </c>
      <c r="G203" s="42" t="s">
        <v>74</v>
      </c>
      <c r="H203" s="42" t="s">
        <v>74</v>
      </c>
      <c r="I203" s="42" t="s">
        <v>74</v>
      </c>
      <c r="J203" s="42" t="s">
        <v>890</v>
      </c>
      <c r="K203" s="42" t="str">
        <f t="shared" ref="K203:K219" si="53">J203</f>
        <v>Добровольное страхование автотранспортных средств (КАСКО)</v>
      </c>
      <c r="L203" s="42" t="s">
        <v>77</v>
      </c>
      <c r="M203" s="42"/>
      <c r="N203" s="42">
        <v>642</v>
      </c>
      <c r="O203" s="44" t="s">
        <v>140</v>
      </c>
      <c r="P203" s="42">
        <v>1</v>
      </c>
      <c r="Q203" s="45" t="s">
        <v>79</v>
      </c>
      <c r="R203" s="45" t="s">
        <v>80</v>
      </c>
      <c r="S203" s="47">
        <v>7350</v>
      </c>
      <c r="T203" s="47">
        <v>0</v>
      </c>
      <c r="U203" s="48">
        <f t="shared" si="51"/>
        <v>7350000</v>
      </c>
      <c r="V203" s="42">
        <v>2021</v>
      </c>
      <c r="W203" s="42" t="s">
        <v>115</v>
      </c>
      <c r="X203" s="51">
        <v>2021</v>
      </c>
      <c r="Y203" s="51" t="s">
        <v>122</v>
      </c>
      <c r="Z203" s="52" t="s">
        <v>123</v>
      </c>
      <c r="AA203" s="51">
        <v>2021</v>
      </c>
      <c r="AB203" s="51" t="s">
        <v>87</v>
      </c>
      <c r="AC203" s="51">
        <v>2021</v>
      </c>
      <c r="AD203" s="51" t="s">
        <v>116</v>
      </c>
      <c r="AE203" s="52" t="s">
        <v>104</v>
      </c>
      <c r="AF203" s="52" t="s">
        <v>105</v>
      </c>
      <c r="AG203" s="51">
        <v>2022</v>
      </c>
      <c r="AH203" s="52" t="s">
        <v>116</v>
      </c>
      <c r="AI203" s="52" t="s">
        <v>117</v>
      </c>
      <c r="AJ203" s="42" t="s">
        <v>330</v>
      </c>
      <c r="AK203" s="45">
        <v>1</v>
      </c>
      <c r="AL203" s="45">
        <v>348014</v>
      </c>
      <c r="AM203" s="45" t="s">
        <v>90</v>
      </c>
      <c r="AN203" s="45">
        <v>0</v>
      </c>
      <c r="AO203" s="45">
        <v>5</v>
      </c>
      <c r="AP203" s="42" t="s">
        <v>891</v>
      </c>
      <c r="AQ203" s="53" t="s">
        <v>188</v>
      </c>
      <c r="AR203" s="51" t="s">
        <v>92</v>
      </c>
      <c r="AS203" s="42" t="s">
        <v>93</v>
      </c>
      <c r="AT203" s="42" t="s">
        <v>94</v>
      </c>
      <c r="AU203" s="51" t="s">
        <v>562</v>
      </c>
      <c r="AV203" s="42"/>
      <c r="AW203" s="42" t="s">
        <v>892</v>
      </c>
    </row>
    <row r="204" spans="1:49" s="40" customFormat="1" ht="92.25" customHeight="1" x14ac:dyDescent="0.2">
      <c r="A204" s="42" t="s">
        <v>893</v>
      </c>
      <c r="B204" s="42"/>
      <c r="C204" s="42" t="s">
        <v>894</v>
      </c>
      <c r="D204" s="42" t="s">
        <v>895</v>
      </c>
      <c r="E204" s="42"/>
      <c r="F204" s="42" t="s">
        <v>74</v>
      </c>
      <c r="G204" s="42" t="s">
        <v>74</v>
      </c>
      <c r="H204" s="42" t="s">
        <v>74</v>
      </c>
      <c r="I204" s="42" t="s">
        <v>74</v>
      </c>
      <c r="J204" s="42" t="s">
        <v>896</v>
      </c>
      <c r="K204" s="42" t="str">
        <f t="shared" si="53"/>
        <v>Обязательное страхование гражданской ответственности владельцев транспортных средств (ОСАГО)</v>
      </c>
      <c r="L204" s="42" t="s">
        <v>77</v>
      </c>
      <c r="M204" s="42"/>
      <c r="N204" s="42">
        <v>642</v>
      </c>
      <c r="O204" s="44" t="s">
        <v>140</v>
      </c>
      <c r="P204" s="42">
        <v>1</v>
      </c>
      <c r="Q204" s="45" t="s">
        <v>79</v>
      </c>
      <c r="R204" s="45" t="s">
        <v>80</v>
      </c>
      <c r="S204" s="47">
        <v>670</v>
      </c>
      <c r="T204" s="47">
        <v>0</v>
      </c>
      <c r="U204" s="48">
        <f t="shared" si="51"/>
        <v>670000</v>
      </c>
      <c r="V204" s="42">
        <v>2021</v>
      </c>
      <c r="W204" s="42" t="s">
        <v>115</v>
      </c>
      <c r="X204" s="51">
        <v>2021</v>
      </c>
      <c r="Y204" s="51" t="s">
        <v>122</v>
      </c>
      <c r="Z204" s="52" t="s">
        <v>123</v>
      </c>
      <c r="AA204" s="51">
        <v>2021</v>
      </c>
      <c r="AB204" s="51" t="s">
        <v>87</v>
      </c>
      <c r="AC204" s="51">
        <v>2021</v>
      </c>
      <c r="AD204" s="51" t="s">
        <v>116</v>
      </c>
      <c r="AE204" s="52" t="s">
        <v>104</v>
      </c>
      <c r="AF204" s="52" t="s">
        <v>105</v>
      </c>
      <c r="AG204" s="51">
        <v>2022</v>
      </c>
      <c r="AH204" s="52" t="s">
        <v>116</v>
      </c>
      <c r="AI204" s="52" t="s">
        <v>117</v>
      </c>
      <c r="AJ204" s="42" t="s">
        <v>330</v>
      </c>
      <c r="AK204" s="45">
        <v>1</v>
      </c>
      <c r="AL204" s="45">
        <v>348014</v>
      </c>
      <c r="AM204" s="45" t="s">
        <v>90</v>
      </c>
      <c r="AN204" s="45">
        <v>0</v>
      </c>
      <c r="AO204" s="45">
        <v>5</v>
      </c>
      <c r="AP204" s="42" t="s">
        <v>897</v>
      </c>
      <c r="AQ204" s="53" t="s">
        <v>188</v>
      </c>
      <c r="AR204" s="51" t="s">
        <v>92</v>
      </c>
      <c r="AS204" s="42" t="s">
        <v>93</v>
      </c>
      <c r="AT204" s="42" t="s">
        <v>94</v>
      </c>
      <c r="AU204" s="51" t="s">
        <v>562</v>
      </c>
      <c r="AV204" s="42"/>
      <c r="AW204" s="42" t="s">
        <v>898</v>
      </c>
    </row>
    <row r="205" spans="1:49" s="40" customFormat="1" ht="104.25" customHeight="1" x14ac:dyDescent="0.2">
      <c r="A205" s="42" t="s">
        <v>899</v>
      </c>
      <c r="B205" s="42"/>
      <c r="C205" s="42" t="s">
        <v>894</v>
      </c>
      <c r="D205" s="42" t="s">
        <v>900</v>
      </c>
      <c r="E205" s="42"/>
      <c r="F205" s="42" t="s">
        <v>74</v>
      </c>
      <c r="G205" s="42" t="s">
        <v>74</v>
      </c>
      <c r="H205" s="42" t="s">
        <v>74</v>
      </c>
      <c r="I205" s="42" t="s">
        <v>74</v>
      </c>
      <c r="J205" s="42" t="s">
        <v>901</v>
      </c>
      <c r="K205" s="42" t="str">
        <f t="shared" si="53"/>
        <v>Страхование гражданской ответственности перевозчика опасных грузов (ГО ПОГ)</v>
      </c>
      <c r="L205" s="42" t="s">
        <v>77</v>
      </c>
      <c r="M205" s="42"/>
      <c r="N205" s="42">
        <v>642</v>
      </c>
      <c r="O205" s="44" t="s">
        <v>140</v>
      </c>
      <c r="P205" s="42">
        <v>1</v>
      </c>
      <c r="Q205" s="45" t="s">
        <v>79</v>
      </c>
      <c r="R205" s="45" t="s">
        <v>80</v>
      </c>
      <c r="S205" s="47">
        <v>155.5</v>
      </c>
      <c r="T205" s="47">
        <v>0</v>
      </c>
      <c r="U205" s="48">
        <f t="shared" si="51"/>
        <v>155500</v>
      </c>
      <c r="V205" s="42">
        <v>2021</v>
      </c>
      <c r="W205" s="42" t="s">
        <v>115</v>
      </c>
      <c r="X205" s="51">
        <v>2021</v>
      </c>
      <c r="Y205" s="51" t="s">
        <v>122</v>
      </c>
      <c r="Z205" s="52" t="s">
        <v>123</v>
      </c>
      <c r="AA205" s="51">
        <v>2021</v>
      </c>
      <c r="AB205" s="51" t="s">
        <v>87</v>
      </c>
      <c r="AC205" s="51">
        <v>2021</v>
      </c>
      <c r="AD205" s="51" t="s">
        <v>116</v>
      </c>
      <c r="AE205" s="52" t="s">
        <v>104</v>
      </c>
      <c r="AF205" s="52" t="s">
        <v>81</v>
      </c>
      <c r="AG205" s="51">
        <v>2023</v>
      </c>
      <c r="AH205" s="52" t="s">
        <v>81</v>
      </c>
      <c r="AI205" s="52" t="s">
        <v>902</v>
      </c>
      <c r="AJ205" s="42" t="s">
        <v>330</v>
      </c>
      <c r="AK205" s="45">
        <v>1</v>
      </c>
      <c r="AL205" s="45">
        <v>348014</v>
      </c>
      <c r="AM205" s="45" t="s">
        <v>90</v>
      </c>
      <c r="AN205" s="45">
        <v>0</v>
      </c>
      <c r="AO205" s="45">
        <v>5</v>
      </c>
      <c r="AP205" s="42" t="s">
        <v>903</v>
      </c>
      <c r="AQ205" s="53" t="s">
        <v>188</v>
      </c>
      <c r="AR205" s="51" t="s">
        <v>92</v>
      </c>
      <c r="AS205" s="42" t="s">
        <v>93</v>
      </c>
      <c r="AT205" s="42" t="s">
        <v>94</v>
      </c>
      <c r="AU205" s="51" t="s">
        <v>562</v>
      </c>
      <c r="AV205" s="42"/>
      <c r="AW205" s="51" t="s">
        <v>904</v>
      </c>
    </row>
    <row r="206" spans="1:49" s="40" customFormat="1" ht="75" customHeight="1" x14ac:dyDescent="0.2">
      <c r="A206" s="42" t="s">
        <v>905</v>
      </c>
      <c r="B206" s="42"/>
      <c r="C206" s="42" t="s">
        <v>894</v>
      </c>
      <c r="D206" s="42" t="s">
        <v>900</v>
      </c>
      <c r="E206" s="42"/>
      <c r="F206" s="42" t="s">
        <v>74</v>
      </c>
      <c r="G206" s="42" t="s">
        <v>74</v>
      </c>
      <c r="H206" s="42" t="s">
        <v>74</v>
      </c>
      <c r="I206" s="42" t="s">
        <v>74</v>
      </c>
      <c r="J206" s="42" t="s">
        <v>906</v>
      </c>
      <c r="K206" s="42" t="str">
        <f t="shared" si="53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206" s="42" t="s">
        <v>77</v>
      </c>
      <c r="M206" s="42"/>
      <c r="N206" s="42">
        <v>642</v>
      </c>
      <c r="O206" s="44" t="s">
        <v>140</v>
      </c>
      <c r="P206" s="42">
        <v>1</v>
      </c>
      <c r="Q206" s="45" t="s">
        <v>79</v>
      </c>
      <c r="R206" s="45" t="s">
        <v>80</v>
      </c>
      <c r="S206" s="47">
        <v>641.6</v>
      </c>
      <c r="T206" s="47">
        <v>0</v>
      </c>
      <c r="U206" s="48">
        <f t="shared" si="51"/>
        <v>641600</v>
      </c>
      <c r="V206" s="42">
        <v>2021</v>
      </c>
      <c r="W206" s="42" t="s">
        <v>115</v>
      </c>
      <c r="X206" s="51">
        <v>2021</v>
      </c>
      <c r="Y206" s="51" t="s">
        <v>122</v>
      </c>
      <c r="Z206" s="52" t="s">
        <v>123</v>
      </c>
      <c r="AA206" s="51">
        <v>2021</v>
      </c>
      <c r="AB206" s="51" t="s">
        <v>87</v>
      </c>
      <c r="AC206" s="51">
        <v>2021</v>
      </c>
      <c r="AD206" s="51" t="s">
        <v>116</v>
      </c>
      <c r="AE206" s="52" t="s">
        <v>104</v>
      </c>
      <c r="AF206" s="52" t="s">
        <v>105</v>
      </c>
      <c r="AG206" s="51">
        <v>2022</v>
      </c>
      <c r="AH206" s="52" t="s">
        <v>116</v>
      </c>
      <c r="AI206" s="52" t="s">
        <v>117</v>
      </c>
      <c r="AJ206" s="42" t="s">
        <v>330</v>
      </c>
      <c r="AK206" s="45">
        <v>1</v>
      </c>
      <c r="AL206" s="45">
        <v>348014</v>
      </c>
      <c r="AM206" s="45" t="s">
        <v>90</v>
      </c>
      <c r="AN206" s="45">
        <v>0</v>
      </c>
      <c r="AO206" s="45">
        <v>5</v>
      </c>
      <c r="AP206" s="42" t="s">
        <v>907</v>
      </c>
      <c r="AQ206" s="53" t="s">
        <v>188</v>
      </c>
      <c r="AR206" s="51" t="s">
        <v>92</v>
      </c>
      <c r="AS206" s="42" t="s">
        <v>93</v>
      </c>
      <c r="AT206" s="42" t="s">
        <v>94</v>
      </c>
      <c r="AU206" s="51" t="s">
        <v>562</v>
      </c>
      <c r="AV206" s="42"/>
      <c r="AW206" s="51" t="s">
        <v>908</v>
      </c>
    </row>
    <row r="207" spans="1:49" s="40" customFormat="1" ht="104.25" customHeight="1" x14ac:dyDescent="0.2">
      <c r="A207" s="42" t="s">
        <v>909</v>
      </c>
      <c r="B207" s="42"/>
      <c r="C207" s="42" t="s">
        <v>884</v>
      </c>
      <c r="D207" s="42" t="s">
        <v>910</v>
      </c>
      <c r="E207" s="42"/>
      <c r="F207" s="42" t="s">
        <v>74</v>
      </c>
      <c r="G207" s="42" t="s">
        <v>74</v>
      </c>
      <c r="H207" s="42" t="s">
        <v>74</v>
      </c>
      <c r="I207" s="42" t="s">
        <v>74</v>
      </c>
      <c r="J207" s="42" t="s">
        <v>911</v>
      </c>
      <c r="K207" s="42" t="str">
        <f t="shared" si="53"/>
        <v>Добровольное страхование от несчастных случаев и болезней (НСиБ)</v>
      </c>
      <c r="L207" s="42" t="s">
        <v>77</v>
      </c>
      <c r="M207" s="42"/>
      <c r="N207" s="42">
        <v>642</v>
      </c>
      <c r="O207" s="44" t="s">
        <v>140</v>
      </c>
      <c r="P207" s="42">
        <v>1</v>
      </c>
      <c r="Q207" s="45" t="s">
        <v>79</v>
      </c>
      <c r="R207" s="45" t="s">
        <v>80</v>
      </c>
      <c r="S207" s="47">
        <v>4400</v>
      </c>
      <c r="T207" s="47">
        <v>0</v>
      </c>
      <c r="U207" s="48">
        <f t="shared" si="51"/>
        <v>4400000</v>
      </c>
      <c r="V207" s="42">
        <v>2021</v>
      </c>
      <c r="W207" s="42" t="s">
        <v>115</v>
      </c>
      <c r="X207" s="51">
        <v>2021</v>
      </c>
      <c r="Y207" s="51" t="s">
        <v>122</v>
      </c>
      <c r="Z207" s="52" t="s">
        <v>123</v>
      </c>
      <c r="AA207" s="51">
        <v>2021</v>
      </c>
      <c r="AB207" s="51" t="s">
        <v>87</v>
      </c>
      <c r="AC207" s="51">
        <v>2021</v>
      </c>
      <c r="AD207" s="51" t="s">
        <v>116</v>
      </c>
      <c r="AE207" s="52" t="s">
        <v>104</v>
      </c>
      <c r="AF207" s="52" t="s">
        <v>105</v>
      </c>
      <c r="AG207" s="51">
        <v>2022</v>
      </c>
      <c r="AH207" s="52" t="s">
        <v>116</v>
      </c>
      <c r="AI207" s="52" t="s">
        <v>117</v>
      </c>
      <c r="AJ207" s="42" t="s">
        <v>330</v>
      </c>
      <c r="AK207" s="45">
        <v>1</v>
      </c>
      <c r="AL207" s="45">
        <v>348014</v>
      </c>
      <c r="AM207" s="45" t="s">
        <v>90</v>
      </c>
      <c r="AN207" s="45">
        <v>0</v>
      </c>
      <c r="AO207" s="45">
        <v>5</v>
      </c>
      <c r="AP207" s="78" t="s">
        <v>912</v>
      </c>
      <c r="AQ207" s="53" t="s">
        <v>188</v>
      </c>
      <c r="AR207" s="51" t="s">
        <v>92</v>
      </c>
      <c r="AS207" s="42" t="s">
        <v>93</v>
      </c>
      <c r="AT207" s="42" t="s">
        <v>94</v>
      </c>
      <c r="AU207" s="51" t="s">
        <v>562</v>
      </c>
      <c r="AV207" s="42"/>
      <c r="AW207" s="51" t="s">
        <v>913</v>
      </c>
    </row>
    <row r="208" spans="1:49" s="40" customFormat="1" ht="81.75" customHeight="1" x14ac:dyDescent="0.2">
      <c r="A208" s="42" t="s">
        <v>914</v>
      </c>
      <c r="B208" s="42"/>
      <c r="C208" s="42" t="s">
        <v>915</v>
      </c>
      <c r="D208" s="42" t="s">
        <v>916</v>
      </c>
      <c r="E208" s="42"/>
      <c r="F208" s="42" t="s">
        <v>74</v>
      </c>
      <c r="G208" s="42" t="s">
        <v>74</v>
      </c>
      <c r="H208" s="42" t="s">
        <v>74</v>
      </c>
      <c r="I208" s="42" t="s">
        <v>74</v>
      </c>
      <c r="J208" s="42" t="s">
        <v>917</v>
      </c>
      <c r="K208" s="42" t="str">
        <f t="shared" si="53"/>
        <v>Страхование грузов</v>
      </c>
      <c r="L208" s="42" t="s">
        <v>77</v>
      </c>
      <c r="M208" s="42"/>
      <c r="N208" s="42">
        <v>642</v>
      </c>
      <c r="O208" s="44" t="s">
        <v>140</v>
      </c>
      <c r="P208" s="44">
        <v>1</v>
      </c>
      <c r="Q208" s="45" t="s">
        <v>79</v>
      </c>
      <c r="R208" s="45" t="s">
        <v>80</v>
      </c>
      <c r="S208" s="47">
        <v>830</v>
      </c>
      <c r="T208" s="47">
        <v>0</v>
      </c>
      <c r="U208" s="48">
        <f t="shared" si="51"/>
        <v>830000</v>
      </c>
      <c r="V208" s="42">
        <v>2021</v>
      </c>
      <c r="W208" s="42" t="s">
        <v>115</v>
      </c>
      <c r="X208" s="51">
        <v>2021</v>
      </c>
      <c r="Y208" s="51" t="s">
        <v>122</v>
      </c>
      <c r="Z208" s="52" t="s">
        <v>123</v>
      </c>
      <c r="AA208" s="42">
        <v>2021</v>
      </c>
      <c r="AB208" s="51" t="s">
        <v>87</v>
      </c>
      <c r="AC208" s="51">
        <v>2021</v>
      </c>
      <c r="AD208" s="51" t="s">
        <v>116</v>
      </c>
      <c r="AE208" s="52" t="s">
        <v>104</v>
      </c>
      <c r="AF208" s="42" t="s">
        <v>81</v>
      </c>
      <c r="AG208" s="60">
        <v>2023</v>
      </c>
      <c r="AH208" s="52" t="s">
        <v>81</v>
      </c>
      <c r="AI208" s="52" t="s">
        <v>902</v>
      </c>
      <c r="AJ208" s="42" t="s">
        <v>330</v>
      </c>
      <c r="AK208" s="45">
        <v>1</v>
      </c>
      <c r="AL208" s="45">
        <v>348014</v>
      </c>
      <c r="AM208" s="45" t="s">
        <v>90</v>
      </c>
      <c r="AN208" s="45">
        <v>0</v>
      </c>
      <c r="AO208" s="42">
        <v>5</v>
      </c>
      <c r="AP208" s="42" t="s">
        <v>918</v>
      </c>
      <c r="AQ208" s="53" t="s">
        <v>188</v>
      </c>
      <c r="AR208" s="51" t="s">
        <v>92</v>
      </c>
      <c r="AS208" s="42" t="s">
        <v>93</v>
      </c>
      <c r="AT208" s="42" t="s">
        <v>94</v>
      </c>
      <c r="AU208" s="51" t="s">
        <v>562</v>
      </c>
      <c r="AV208" s="42"/>
      <c r="AW208" s="51" t="s">
        <v>919</v>
      </c>
    </row>
    <row r="209" spans="1:49" s="40" customFormat="1" ht="81.75" customHeight="1" x14ac:dyDescent="0.2">
      <c r="A209" s="42" t="s">
        <v>920</v>
      </c>
      <c r="B209" s="42"/>
      <c r="C209" s="42" t="s">
        <v>824</v>
      </c>
      <c r="D209" s="42" t="s">
        <v>921</v>
      </c>
      <c r="E209" s="42"/>
      <c r="F209" s="42" t="s">
        <v>922</v>
      </c>
      <c r="G209" s="42" t="s">
        <v>73</v>
      </c>
      <c r="H209" s="42" t="s">
        <v>74</v>
      </c>
      <c r="I209" s="42" t="s">
        <v>922</v>
      </c>
      <c r="J209" s="42" t="s">
        <v>923</v>
      </c>
      <c r="K209" s="42" t="str">
        <f t="shared" si="53"/>
        <v>Оказание услуг по информационному обслуживанию  «КонсультантПлюс»</v>
      </c>
      <c r="L209" s="42" t="s">
        <v>77</v>
      </c>
      <c r="M209" s="42"/>
      <c r="N209" s="42">
        <v>839</v>
      </c>
      <c r="O209" s="44" t="s">
        <v>844</v>
      </c>
      <c r="P209" s="42" t="s">
        <v>315</v>
      </c>
      <c r="Q209" s="45" t="s">
        <v>79</v>
      </c>
      <c r="R209" s="45" t="s">
        <v>80</v>
      </c>
      <c r="S209" s="66">
        <v>2400</v>
      </c>
      <c r="T209" s="47">
        <v>1000</v>
      </c>
      <c r="U209" s="48">
        <f t="shared" si="51"/>
        <v>2400000</v>
      </c>
      <c r="V209" s="42">
        <v>2021</v>
      </c>
      <c r="W209" s="42" t="s">
        <v>103</v>
      </c>
      <c r="X209" s="42">
        <v>2021</v>
      </c>
      <c r="Y209" s="51" t="s">
        <v>84</v>
      </c>
      <c r="Z209" s="52" t="s">
        <v>199</v>
      </c>
      <c r="AA209" s="42">
        <v>2021</v>
      </c>
      <c r="AB209" s="51" t="s">
        <v>86</v>
      </c>
      <c r="AC209" s="42">
        <v>2021</v>
      </c>
      <c r="AD209" s="51" t="s">
        <v>113</v>
      </c>
      <c r="AE209" s="42">
        <v>2021</v>
      </c>
      <c r="AF209" s="51" t="s">
        <v>115</v>
      </c>
      <c r="AG209" s="52" t="s">
        <v>104</v>
      </c>
      <c r="AH209" s="51" t="s">
        <v>113</v>
      </c>
      <c r="AI209" s="52" t="s">
        <v>641</v>
      </c>
      <c r="AJ209" s="52" t="s">
        <v>89</v>
      </c>
      <c r="AK209" s="45">
        <v>1</v>
      </c>
      <c r="AL209" s="45">
        <v>348277</v>
      </c>
      <c r="AM209" s="45" t="s">
        <v>90</v>
      </c>
      <c r="AN209" s="45">
        <v>0</v>
      </c>
      <c r="AO209" s="72"/>
      <c r="AP209" s="72" t="s">
        <v>924</v>
      </c>
      <c r="AQ209" s="53" t="s">
        <v>188</v>
      </c>
      <c r="AR209" s="51" t="s">
        <v>92</v>
      </c>
      <c r="AS209" s="42" t="s">
        <v>93</v>
      </c>
      <c r="AT209" s="42" t="s">
        <v>94</v>
      </c>
      <c r="AU209" s="42"/>
      <c r="AV209" s="42"/>
      <c r="AW209" s="51" t="s">
        <v>925</v>
      </c>
    </row>
    <row r="210" spans="1:49" s="40" customFormat="1" ht="81.75" customHeight="1" x14ac:dyDescent="0.2">
      <c r="A210" s="42" t="s">
        <v>926</v>
      </c>
      <c r="B210" s="42"/>
      <c r="C210" s="42" t="s">
        <v>927</v>
      </c>
      <c r="D210" s="42" t="s">
        <v>824</v>
      </c>
      <c r="E210" s="42"/>
      <c r="F210" s="42" t="s">
        <v>922</v>
      </c>
      <c r="G210" s="42" t="s">
        <v>73</v>
      </c>
      <c r="H210" s="42" t="s">
        <v>74</v>
      </c>
      <c r="I210" s="42" t="s">
        <v>922</v>
      </c>
      <c r="J210" s="42" t="s">
        <v>928</v>
      </c>
      <c r="K210" s="42" t="str">
        <f t="shared" si="53"/>
        <v>Оказание информационных услуг с использованием Бухгалтерской справочной системы «Система Главбух</v>
      </c>
      <c r="L210" s="42" t="s">
        <v>77</v>
      </c>
      <c r="M210" s="42"/>
      <c r="N210" s="42">
        <v>839</v>
      </c>
      <c r="O210" s="44" t="s">
        <v>844</v>
      </c>
      <c r="P210" s="42">
        <v>1</v>
      </c>
      <c r="Q210" s="45" t="s">
        <v>79</v>
      </c>
      <c r="R210" s="45" t="s">
        <v>80</v>
      </c>
      <c r="S210" s="66">
        <v>366</v>
      </c>
      <c r="T210" s="47">
        <v>366</v>
      </c>
      <c r="U210" s="48">
        <f t="shared" si="51"/>
        <v>366000</v>
      </c>
      <c r="V210" s="42">
        <v>2021</v>
      </c>
      <c r="W210" s="42" t="s">
        <v>84</v>
      </c>
      <c r="X210" s="42">
        <v>2021</v>
      </c>
      <c r="Y210" s="51" t="s">
        <v>86</v>
      </c>
      <c r="Z210" s="52" t="s">
        <v>226</v>
      </c>
      <c r="AA210" s="42">
        <v>2021</v>
      </c>
      <c r="AB210" s="51" t="s">
        <v>113</v>
      </c>
      <c r="AC210" s="42">
        <v>2021</v>
      </c>
      <c r="AD210" s="51" t="s">
        <v>115</v>
      </c>
      <c r="AE210" s="42">
        <v>2021</v>
      </c>
      <c r="AF210" s="52" t="s">
        <v>122</v>
      </c>
      <c r="AG210" s="52" t="s">
        <v>104</v>
      </c>
      <c r="AH210" s="52" t="s">
        <v>115</v>
      </c>
      <c r="AI210" s="52" t="s">
        <v>268</v>
      </c>
      <c r="AJ210" s="52" t="s">
        <v>89</v>
      </c>
      <c r="AK210" s="45">
        <v>1</v>
      </c>
      <c r="AL210" s="45">
        <v>348277</v>
      </c>
      <c r="AM210" s="45" t="s">
        <v>90</v>
      </c>
      <c r="AN210" s="45">
        <v>0</v>
      </c>
      <c r="AO210" s="45"/>
      <c r="AP210" s="42" t="s">
        <v>929</v>
      </c>
      <c r="AQ210" s="53" t="s">
        <v>202</v>
      </c>
      <c r="AR210" s="51" t="s">
        <v>92</v>
      </c>
      <c r="AS210" s="42" t="s">
        <v>93</v>
      </c>
      <c r="AT210" s="42" t="s">
        <v>94</v>
      </c>
      <c r="AU210" s="51"/>
      <c r="AV210" s="42"/>
      <c r="AW210" s="42" t="s">
        <v>930</v>
      </c>
    </row>
    <row r="211" spans="1:49" s="40" customFormat="1" ht="81.75" customHeight="1" x14ac:dyDescent="0.2">
      <c r="A211" s="42" t="s">
        <v>931</v>
      </c>
      <c r="B211" s="42"/>
      <c r="C211" s="42" t="s">
        <v>932</v>
      </c>
      <c r="D211" s="42" t="s">
        <v>933</v>
      </c>
      <c r="E211" s="42"/>
      <c r="F211" s="42" t="s">
        <v>922</v>
      </c>
      <c r="G211" s="42" t="s">
        <v>73</v>
      </c>
      <c r="H211" s="42" t="s">
        <v>74</v>
      </c>
      <c r="I211" s="42" t="s">
        <v>922</v>
      </c>
      <c r="J211" s="42" t="s">
        <v>934</v>
      </c>
      <c r="K211" s="42" t="str">
        <f t="shared" si="53"/>
        <v>Оказание консультационных услуг по вопросам ведения бухгалтерского учета и составления бухгалтерской  и налоговой отчетности</v>
      </c>
      <c r="L211" s="42" t="s">
        <v>77</v>
      </c>
      <c r="M211" s="42"/>
      <c r="N211" s="42">
        <v>642</v>
      </c>
      <c r="O211" s="44" t="s">
        <v>140</v>
      </c>
      <c r="P211" s="42" t="s">
        <v>315</v>
      </c>
      <c r="Q211" s="45" t="s">
        <v>79</v>
      </c>
      <c r="R211" s="45" t="s">
        <v>80</v>
      </c>
      <c r="S211" s="66">
        <v>848</v>
      </c>
      <c r="T211" s="47">
        <v>848</v>
      </c>
      <c r="U211" s="48">
        <f t="shared" si="51"/>
        <v>848000</v>
      </c>
      <c r="V211" s="42">
        <v>2021</v>
      </c>
      <c r="W211" s="42" t="s">
        <v>115</v>
      </c>
      <c r="X211" s="42">
        <v>2021</v>
      </c>
      <c r="Y211" s="51" t="s">
        <v>122</v>
      </c>
      <c r="Z211" s="52" t="s">
        <v>123</v>
      </c>
      <c r="AA211" s="42">
        <v>2021</v>
      </c>
      <c r="AB211" s="51" t="s">
        <v>87</v>
      </c>
      <c r="AC211" s="42">
        <v>2021</v>
      </c>
      <c r="AD211" s="51" t="s">
        <v>116</v>
      </c>
      <c r="AE211" s="42">
        <v>2022</v>
      </c>
      <c r="AF211" s="52" t="s">
        <v>105</v>
      </c>
      <c r="AG211" s="52" t="s">
        <v>104</v>
      </c>
      <c r="AH211" s="52" t="s">
        <v>116</v>
      </c>
      <c r="AI211" s="52" t="s">
        <v>117</v>
      </c>
      <c r="AJ211" s="42" t="s">
        <v>89</v>
      </c>
      <c r="AK211" s="45">
        <v>1</v>
      </c>
      <c r="AL211" s="45">
        <v>200611</v>
      </c>
      <c r="AM211" s="45" t="s">
        <v>90</v>
      </c>
      <c r="AN211" s="45">
        <v>1</v>
      </c>
      <c r="AO211" s="45"/>
      <c r="AP211" s="52" t="s">
        <v>935</v>
      </c>
      <c r="AQ211" s="53" t="s">
        <v>188</v>
      </c>
      <c r="AR211" s="51" t="s">
        <v>92</v>
      </c>
      <c r="AS211" s="42" t="s">
        <v>93</v>
      </c>
      <c r="AT211" s="42" t="s">
        <v>94</v>
      </c>
      <c r="AU211" s="51" t="s">
        <v>358</v>
      </c>
      <c r="AV211" s="42"/>
      <c r="AW211" s="42" t="s">
        <v>936</v>
      </c>
    </row>
    <row r="212" spans="1:49" s="40" customFormat="1" ht="81.75" customHeight="1" x14ac:dyDescent="0.2">
      <c r="A212" s="42" t="s">
        <v>937</v>
      </c>
      <c r="B212" s="42"/>
      <c r="C212" s="42" t="s">
        <v>932</v>
      </c>
      <c r="D212" s="42" t="s">
        <v>938</v>
      </c>
      <c r="E212" s="42"/>
      <c r="F212" s="42" t="s">
        <v>922</v>
      </c>
      <c r="G212" s="42" t="s">
        <v>73</v>
      </c>
      <c r="H212" s="42" t="s">
        <v>939</v>
      </c>
      <c r="I212" s="42" t="s">
        <v>922</v>
      </c>
      <c r="J212" s="42" t="s">
        <v>940</v>
      </c>
      <c r="K212" s="42" t="str">
        <f t="shared" si="53"/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L212" s="42" t="s">
        <v>77</v>
      </c>
      <c r="M212" s="42"/>
      <c r="N212" s="42">
        <v>839</v>
      </c>
      <c r="O212" s="44" t="s">
        <v>844</v>
      </c>
      <c r="P212" s="44">
        <v>1</v>
      </c>
      <c r="Q212" s="45" t="s">
        <v>79</v>
      </c>
      <c r="R212" s="45" t="s">
        <v>80</v>
      </c>
      <c r="S212" s="66">
        <v>500</v>
      </c>
      <c r="T212" s="47">
        <v>400</v>
      </c>
      <c r="U212" s="48">
        <f t="shared" si="51"/>
        <v>500000</v>
      </c>
      <c r="V212" s="42">
        <v>2021</v>
      </c>
      <c r="W212" s="42" t="s">
        <v>103</v>
      </c>
      <c r="X212" s="42">
        <v>2021</v>
      </c>
      <c r="Y212" s="51" t="s">
        <v>84</v>
      </c>
      <c r="Z212" s="52" t="s">
        <v>199</v>
      </c>
      <c r="AA212" s="42">
        <v>2021</v>
      </c>
      <c r="AB212" s="51" t="s">
        <v>86</v>
      </c>
      <c r="AC212" s="42">
        <v>2021</v>
      </c>
      <c r="AD212" s="51" t="s">
        <v>113</v>
      </c>
      <c r="AE212" s="42">
        <v>2021</v>
      </c>
      <c r="AF212" s="52" t="s">
        <v>122</v>
      </c>
      <c r="AG212" s="52" t="s">
        <v>104</v>
      </c>
      <c r="AH212" s="52" t="s">
        <v>101</v>
      </c>
      <c r="AI212" s="52" t="s">
        <v>465</v>
      </c>
      <c r="AJ212" s="42" t="s">
        <v>89</v>
      </c>
      <c r="AK212" s="45">
        <v>1</v>
      </c>
      <c r="AL212" s="45">
        <v>348277</v>
      </c>
      <c r="AM212" s="45" t="s">
        <v>90</v>
      </c>
      <c r="AN212" s="45">
        <v>0</v>
      </c>
      <c r="AO212" s="27"/>
      <c r="AP212" s="52" t="s">
        <v>941</v>
      </c>
      <c r="AQ212" s="53" t="s">
        <v>188</v>
      </c>
      <c r="AR212" s="51" t="s">
        <v>92</v>
      </c>
      <c r="AS212" s="42" t="s">
        <v>93</v>
      </c>
      <c r="AT212" s="42" t="s">
        <v>94</v>
      </c>
      <c r="AU212" s="51"/>
      <c r="AV212" s="42"/>
      <c r="AW212" s="42" t="s">
        <v>942</v>
      </c>
    </row>
    <row r="213" spans="1:49" s="40" customFormat="1" ht="99.75" customHeight="1" x14ac:dyDescent="0.2">
      <c r="A213" s="42" t="s">
        <v>943</v>
      </c>
      <c r="B213" s="42"/>
      <c r="C213" s="42" t="s">
        <v>362</v>
      </c>
      <c r="D213" s="42" t="s">
        <v>363</v>
      </c>
      <c r="E213" s="42"/>
      <c r="F213" s="42" t="s">
        <v>922</v>
      </c>
      <c r="G213" s="42" t="s">
        <v>73</v>
      </c>
      <c r="H213" s="42" t="s">
        <v>74</v>
      </c>
      <c r="I213" s="42" t="s">
        <v>922</v>
      </c>
      <c r="J213" s="42" t="s">
        <v>944</v>
      </c>
      <c r="K213" s="42" t="str">
        <f t="shared" si="53"/>
        <v xml:space="preserve">Предоставление неисключительных прав использования программы для ЭВМ "Диадок" </v>
      </c>
      <c r="L213" s="42" t="s">
        <v>77</v>
      </c>
      <c r="M213" s="42"/>
      <c r="N213" s="42">
        <v>839</v>
      </c>
      <c r="O213" s="44" t="s">
        <v>844</v>
      </c>
      <c r="P213" s="44">
        <v>1</v>
      </c>
      <c r="Q213" s="45" t="s">
        <v>79</v>
      </c>
      <c r="R213" s="45" t="s">
        <v>80</v>
      </c>
      <c r="S213" s="66">
        <v>147</v>
      </c>
      <c r="T213" s="47">
        <v>100</v>
      </c>
      <c r="U213" s="48">
        <f t="shared" si="51"/>
        <v>147000</v>
      </c>
      <c r="V213" s="42">
        <v>2021</v>
      </c>
      <c r="W213" s="42" t="s">
        <v>105</v>
      </c>
      <c r="X213" s="42">
        <v>2021</v>
      </c>
      <c r="Y213" s="51" t="s">
        <v>101</v>
      </c>
      <c r="Z213" s="52" t="s">
        <v>185</v>
      </c>
      <c r="AA213" s="42">
        <v>2021</v>
      </c>
      <c r="AB213" s="51" t="s">
        <v>101</v>
      </c>
      <c r="AC213" s="42">
        <v>2021</v>
      </c>
      <c r="AD213" s="51" t="s">
        <v>101</v>
      </c>
      <c r="AE213" s="42">
        <v>2021</v>
      </c>
      <c r="AF213" s="52" t="s">
        <v>101</v>
      </c>
      <c r="AG213" s="52" t="s">
        <v>104</v>
      </c>
      <c r="AH213" s="52" t="s">
        <v>101</v>
      </c>
      <c r="AI213" s="52" t="s">
        <v>465</v>
      </c>
      <c r="AJ213" s="42" t="s">
        <v>135</v>
      </c>
      <c r="AK213" s="45">
        <v>0</v>
      </c>
      <c r="AL213" s="45">
        <v>348346</v>
      </c>
      <c r="AM213" s="45" t="s">
        <v>90</v>
      </c>
      <c r="AN213" s="45">
        <v>0</v>
      </c>
      <c r="AO213" s="45"/>
      <c r="AP213" s="52" t="s">
        <v>945</v>
      </c>
      <c r="AQ213" s="53" t="s">
        <v>188</v>
      </c>
      <c r="AR213" s="51"/>
      <c r="AS213" s="42" t="s">
        <v>93</v>
      </c>
      <c r="AT213" s="42" t="s">
        <v>94</v>
      </c>
      <c r="AU213" s="51" t="s">
        <v>358</v>
      </c>
      <c r="AV213" s="42"/>
      <c r="AW213" s="42" t="s">
        <v>946</v>
      </c>
    </row>
    <row r="214" spans="1:49" s="40" customFormat="1" ht="84" customHeight="1" x14ac:dyDescent="0.2">
      <c r="A214" s="42" t="s">
        <v>947</v>
      </c>
      <c r="B214" s="43" t="s">
        <v>111</v>
      </c>
      <c r="C214" s="42" t="s">
        <v>362</v>
      </c>
      <c r="D214" s="42" t="s">
        <v>363</v>
      </c>
      <c r="E214" s="42"/>
      <c r="F214" s="42" t="s">
        <v>922</v>
      </c>
      <c r="G214" s="42" t="s">
        <v>73</v>
      </c>
      <c r="H214" s="42" t="s">
        <v>74</v>
      </c>
      <c r="I214" s="42" t="s">
        <v>922</v>
      </c>
      <c r="J214" s="42" t="s">
        <v>948</v>
      </c>
      <c r="K214" s="42" t="str">
        <f t="shared" si="53"/>
        <v>Предоставление права использования и абонентское обслуживание системы «Контур-Экстерн»</v>
      </c>
      <c r="L214" s="42" t="s">
        <v>77</v>
      </c>
      <c r="M214" s="42"/>
      <c r="N214" s="42">
        <v>642</v>
      </c>
      <c r="O214" s="44" t="s">
        <v>78</v>
      </c>
      <c r="P214" s="44">
        <v>1</v>
      </c>
      <c r="Q214" s="45" t="s">
        <v>79</v>
      </c>
      <c r="R214" s="45" t="s">
        <v>80</v>
      </c>
      <c r="S214" s="62">
        <v>74</v>
      </c>
      <c r="T214" s="62">
        <f>S214</f>
        <v>74</v>
      </c>
      <c r="U214" s="57">
        <f t="shared" si="51"/>
        <v>74000</v>
      </c>
      <c r="V214" s="42">
        <v>2021</v>
      </c>
      <c r="W214" s="42" t="s">
        <v>105</v>
      </c>
      <c r="X214" s="42">
        <v>2021</v>
      </c>
      <c r="Y214" s="51" t="s">
        <v>101</v>
      </c>
      <c r="Z214" s="52" t="s">
        <v>185</v>
      </c>
      <c r="AA214" s="42">
        <v>2021</v>
      </c>
      <c r="AB214" s="51" t="s">
        <v>81</v>
      </c>
      <c r="AC214" s="42">
        <v>2021</v>
      </c>
      <c r="AD214" s="51" t="s">
        <v>81</v>
      </c>
      <c r="AE214" s="42">
        <v>2021</v>
      </c>
      <c r="AF214" s="52" t="s">
        <v>81</v>
      </c>
      <c r="AG214" s="52" t="s">
        <v>104</v>
      </c>
      <c r="AH214" s="52" t="s">
        <v>81</v>
      </c>
      <c r="AI214" s="52" t="s">
        <v>186</v>
      </c>
      <c r="AJ214" s="42" t="s">
        <v>135</v>
      </c>
      <c r="AK214" s="45">
        <v>0</v>
      </c>
      <c r="AL214" s="45">
        <v>348346</v>
      </c>
      <c r="AM214" s="45" t="s">
        <v>90</v>
      </c>
      <c r="AN214" s="45">
        <v>0</v>
      </c>
      <c r="AO214" s="45"/>
      <c r="AP214" s="50" t="s">
        <v>949</v>
      </c>
      <c r="AQ214" s="53" t="s">
        <v>188</v>
      </c>
      <c r="AR214" s="51"/>
      <c r="AS214" s="42" t="s">
        <v>93</v>
      </c>
      <c r="AT214" s="42" t="s">
        <v>94</v>
      </c>
      <c r="AU214" s="51"/>
      <c r="AV214" s="42"/>
      <c r="AW214" s="42" t="s">
        <v>950</v>
      </c>
    </row>
    <row r="215" spans="1:49" s="40" customFormat="1" ht="81.75" customHeight="1" x14ac:dyDescent="0.2">
      <c r="A215" s="42" t="s">
        <v>951</v>
      </c>
      <c r="B215" s="42"/>
      <c r="C215" s="42" t="s">
        <v>576</v>
      </c>
      <c r="D215" s="42" t="s">
        <v>952</v>
      </c>
      <c r="E215" s="42"/>
      <c r="F215" s="42" t="s">
        <v>922</v>
      </c>
      <c r="G215" s="42" t="s">
        <v>73</v>
      </c>
      <c r="H215" s="42" t="s">
        <v>74</v>
      </c>
      <c r="I215" s="42" t="s">
        <v>922</v>
      </c>
      <c r="J215" s="42" t="s">
        <v>953</v>
      </c>
      <c r="K215" s="42" t="str">
        <f t="shared" si="53"/>
        <v>Оказание услуг по информационно-технологическому сопровождению программных продуктов системы «1С: Предприятие» на 2022 год</v>
      </c>
      <c r="L215" s="42" t="s">
        <v>77</v>
      </c>
      <c r="M215" s="42"/>
      <c r="N215" s="42">
        <v>796</v>
      </c>
      <c r="O215" s="44" t="s">
        <v>225</v>
      </c>
      <c r="P215" s="44">
        <v>5</v>
      </c>
      <c r="Q215" s="45" t="s">
        <v>79</v>
      </c>
      <c r="R215" s="45" t="s">
        <v>80</v>
      </c>
      <c r="S215" s="66">
        <v>386</v>
      </c>
      <c r="T215" s="47">
        <v>386</v>
      </c>
      <c r="U215" s="48">
        <f t="shared" ref="U215:U278" si="54">S215*1000</f>
        <v>386000</v>
      </c>
      <c r="V215" s="42">
        <v>2021</v>
      </c>
      <c r="W215" s="42" t="s">
        <v>113</v>
      </c>
      <c r="X215" s="42">
        <v>2021</v>
      </c>
      <c r="Y215" s="51" t="s">
        <v>115</v>
      </c>
      <c r="Z215" s="52" t="s">
        <v>149</v>
      </c>
      <c r="AA215" s="42">
        <v>2021</v>
      </c>
      <c r="AB215" s="51" t="s">
        <v>122</v>
      </c>
      <c r="AC215" s="42">
        <v>2021</v>
      </c>
      <c r="AD215" s="51" t="s">
        <v>87</v>
      </c>
      <c r="AE215" s="42">
        <v>2022</v>
      </c>
      <c r="AF215" s="52" t="s">
        <v>101</v>
      </c>
      <c r="AG215" s="52" t="s">
        <v>667</v>
      </c>
      <c r="AH215" s="52" t="s">
        <v>105</v>
      </c>
      <c r="AI215" s="52" t="s">
        <v>954</v>
      </c>
      <c r="AJ215" s="42" t="s">
        <v>89</v>
      </c>
      <c r="AK215" s="45">
        <v>1</v>
      </c>
      <c r="AL215" s="45">
        <v>348277</v>
      </c>
      <c r="AM215" s="45" t="s">
        <v>90</v>
      </c>
      <c r="AN215" s="42">
        <v>0</v>
      </c>
      <c r="AO215" s="42"/>
      <c r="AP215" s="52" t="s">
        <v>955</v>
      </c>
      <c r="AQ215" s="53" t="s">
        <v>188</v>
      </c>
      <c r="AR215" s="51" t="s">
        <v>92</v>
      </c>
      <c r="AS215" s="42" t="s">
        <v>93</v>
      </c>
      <c r="AT215" s="42" t="s">
        <v>94</v>
      </c>
      <c r="AU215" s="51"/>
      <c r="AV215" s="42"/>
      <c r="AW215" s="42"/>
    </row>
    <row r="216" spans="1:49" s="40" customFormat="1" ht="81.75" customHeight="1" x14ac:dyDescent="0.2">
      <c r="A216" s="42" t="s">
        <v>956</v>
      </c>
      <c r="B216" s="43" t="s">
        <v>385</v>
      </c>
      <c r="C216" s="42" t="s">
        <v>389</v>
      </c>
      <c r="D216" s="42" t="s">
        <v>389</v>
      </c>
      <c r="E216" s="42"/>
      <c r="F216" s="42" t="s">
        <v>922</v>
      </c>
      <c r="G216" s="42" t="s">
        <v>73</v>
      </c>
      <c r="H216" s="42" t="s">
        <v>74</v>
      </c>
      <c r="I216" s="42" t="s">
        <v>922</v>
      </c>
      <c r="J216" s="42" t="s">
        <v>957</v>
      </c>
      <c r="K216" s="42" t="str">
        <f t="shared" si="53"/>
        <v>Оказание услуг по обучению программе "1С:ERP Управление предприятием 2"</v>
      </c>
      <c r="L216" s="42" t="s">
        <v>77</v>
      </c>
      <c r="M216" s="42"/>
      <c r="N216" s="42">
        <v>792</v>
      </c>
      <c r="O216" s="44" t="s">
        <v>675</v>
      </c>
      <c r="P216" s="44">
        <v>19</v>
      </c>
      <c r="Q216" s="45" t="s">
        <v>79</v>
      </c>
      <c r="R216" s="45" t="s">
        <v>80</v>
      </c>
      <c r="S216" s="66">
        <v>260.32299999999998</v>
      </c>
      <c r="T216" s="47">
        <v>260.32299999999998</v>
      </c>
      <c r="U216" s="48">
        <f t="shared" si="54"/>
        <v>260322.99999999997</v>
      </c>
      <c r="V216" s="42">
        <v>2021</v>
      </c>
      <c r="W216" s="42" t="s">
        <v>105</v>
      </c>
      <c r="X216" s="42">
        <v>2021</v>
      </c>
      <c r="Y216" s="51" t="s">
        <v>101</v>
      </c>
      <c r="Z216" s="52" t="s">
        <v>185</v>
      </c>
      <c r="AA216" s="42">
        <v>2021</v>
      </c>
      <c r="AB216" s="51" t="s">
        <v>81</v>
      </c>
      <c r="AC216" s="42">
        <v>2021</v>
      </c>
      <c r="AD216" s="51" t="s">
        <v>81</v>
      </c>
      <c r="AE216" s="42">
        <v>2021</v>
      </c>
      <c r="AF216" s="52" t="s">
        <v>81</v>
      </c>
      <c r="AG216" s="52" t="s">
        <v>85</v>
      </c>
      <c r="AH216" s="52" t="s">
        <v>87</v>
      </c>
      <c r="AI216" s="52" t="s">
        <v>168</v>
      </c>
      <c r="AJ216" s="42" t="s">
        <v>89</v>
      </c>
      <c r="AK216" s="45">
        <v>1</v>
      </c>
      <c r="AL216" s="45">
        <v>348277</v>
      </c>
      <c r="AM216" s="45" t="s">
        <v>90</v>
      </c>
      <c r="AN216" s="42">
        <v>0</v>
      </c>
      <c r="AO216" s="42">
        <v>22</v>
      </c>
      <c r="AP216" s="52"/>
      <c r="AQ216" s="53" t="s">
        <v>188</v>
      </c>
      <c r="AR216" s="51" t="s">
        <v>92</v>
      </c>
      <c r="AS216" s="42" t="s">
        <v>93</v>
      </c>
      <c r="AT216" s="42" t="s">
        <v>94</v>
      </c>
      <c r="AU216" s="51" t="s">
        <v>358</v>
      </c>
      <c r="AV216" s="42"/>
      <c r="AW216" s="42"/>
    </row>
    <row r="217" spans="1:49" s="40" customFormat="1" ht="81.75" customHeight="1" x14ac:dyDescent="0.2">
      <c r="A217" s="42" t="s">
        <v>958</v>
      </c>
      <c r="B217" s="42"/>
      <c r="C217" s="42" t="s">
        <v>576</v>
      </c>
      <c r="D217" s="42" t="s">
        <v>959</v>
      </c>
      <c r="E217" s="42"/>
      <c r="F217" s="42" t="s">
        <v>922</v>
      </c>
      <c r="G217" s="42" t="s">
        <v>73</v>
      </c>
      <c r="H217" s="42" t="s">
        <v>74</v>
      </c>
      <c r="I217" s="42" t="s">
        <v>922</v>
      </c>
      <c r="J217" s="42" t="s">
        <v>960</v>
      </c>
      <c r="K217" s="42" t="str">
        <f t="shared" si="53"/>
        <v>Поставка драйверов инвентаризации ОС</v>
      </c>
      <c r="L217" s="42" t="s">
        <v>77</v>
      </c>
      <c r="M217" s="42"/>
      <c r="N217" s="42">
        <v>796</v>
      </c>
      <c r="O217" s="44" t="s">
        <v>225</v>
      </c>
      <c r="P217" s="44">
        <v>5</v>
      </c>
      <c r="Q217" s="45" t="s">
        <v>79</v>
      </c>
      <c r="R217" s="45" t="s">
        <v>80</v>
      </c>
      <c r="S217" s="66">
        <v>200</v>
      </c>
      <c r="T217" s="47">
        <v>200</v>
      </c>
      <c r="U217" s="48">
        <f t="shared" si="54"/>
        <v>200000</v>
      </c>
      <c r="V217" s="42">
        <v>2021</v>
      </c>
      <c r="W217" s="42" t="s">
        <v>82</v>
      </c>
      <c r="X217" s="42">
        <v>2021</v>
      </c>
      <c r="Y217" s="51" t="s">
        <v>103</v>
      </c>
      <c r="Z217" s="52" t="s">
        <v>126</v>
      </c>
      <c r="AA217" s="42">
        <v>2021</v>
      </c>
      <c r="AB217" s="51" t="s">
        <v>84</v>
      </c>
      <c r="AC217" s="42">
        <v>2021</v>
      </c>
      <c r="AD217" s="51" t="s">
        <v>84</v>
      </c>
      <c r="AE217" s="42">
        <v>2021</v>
      </c>
      <c r="AF217" s="52" t="s">
        <v>84</v>
      </c>
      <c r="AG217" s="52" t="s">
        <v>85</v>
      </c>
      <c r="AH217" s="52" t="s">
        <v>86</v>
      </c>
      <c r="AI217" s="52" t="s">
        <v>226</v>
      </c>
      <c r="AJ217" s="42" t="s">
        <v>89</v>
      </c>
      <c r="AK217" s="45">
        <v>1</v>
      </c>
      <c r="AL217" s="45">
        <v>348277</v>
      </c>
      <c r="AM217" s="45" t="s">
        <v>90</v>
      </c>
      <c r="AN217" s="42">
        <v>0</v>
      </c>
      <c r="AO217" s="42"/>
      <c r="AP217" s="52"/>
      <c r="AQ217" s="53" t="s">
        <v>91</v>
      </c>
      <c r="AR217" s="51" t="s">
        <v>92</v>
      </c>
      <c r="AS217" s="42" t="s">
        <v>93</v>
      </c>
      <c r="AT217" s="42" t="s">
        <v>94</v>
      </c>
      <c r="AU217" s="51" t="s">
        <v>358</v>
      </c>
      <c r="AV217" s="42"/>
      <c r="AW217" s="42"/>
    </row>
    <row r="218" spans="1:49" s="40" customFormat="1" ht="75.75" customHeight="1" x14ac:dyDescent="0.2">
      <c r="A218" s="42" t="s">
        <v>961</v>
      </c>
      <c r="B218" s="42"/>
      <c r="C218" s="42" t="s">
        <v>576</v>
      </c>
      <c r="D218" s="42" t="s">
        <v>959</v>
      </c>
      <c r="E218" s="42"/>
      <c r="F218" s="42" t="s">
        <v>922</v>
      </c>
      <c r="G218" s="42" t="s">
        <v>73</v>
      </c>
      <c r="H218" s="42" t="s">
        <v>74</v>
      </c>
      <c r="I218" s="42" t="s">
        <v>922</v>
      </c>
      <c r="J218" s="42" t="s">
        <v>962</v>
      </c>
      <c r="K218" s="42" t="str">
        <f t="shared" si="53"/>
        <v>Поставка оборудования для штрихкодирования ТМЦ</v>
      </c>
      <c r="L218" s="42" t="s">
        <v>77</v>
      </c>
      <c r="M218" s="42"/>
      <c r="N218" s="42">
        <v>796</v>
      </c>
      <c r="O218" s="44" t="s">
        <v>225</v>
      </c>
      <c r="P218" s="44">
        <v>49</v>
      </c>
      <c r="Q218" s="45" t="s">
        <v>79</v>
      </c>
      <c r="R218" s="45" t="s">
        <v>80</v>
      </c>
      <c r="S218" s="66">
        <v>365.54</v>
      </c>
      <c r="T218" s="47">
        <v>365.54</v>
      </c>
      <c r="U218" s="48">
        <f t="shared" si="54"/>
        <v>365540</v>
      </c>
      <c r="V218" s="42">
        <v>2021</v>
      </c>
      <c r="W218" s="42" t="s">
        <v>82</v>
      </c>
      <c r="X218" s="42">
        <v>2021</v>
      </c>
      <c r="Y218" s="51" t="s">
        <v>103</v>
      </c>
      <c r="Z218" s="52" t="s">
        <v>126</v>
      </c>
      <c r="AA218" s="42">
        <v>2021</v>
      </c>
      <c r="AB218" s="51" t="s">
        <v>84</v>
      </c>
      <c r="AC218" s="42">
        <v>2021</v>
      </c>
      <c r="AD218" s="51" t="s">
        <v>84</v>
      </c>
      <c r="AE218" s="42">
        <v>2021</v>
      </c>
      <c r="AF218" s="52" t="s">
        <v>84</v>
      </c>
      <c r="AG218" s="52" t="s">
        <v>85</v>
      </c>
      <c r="AH218" s="52" t="s">
        <v>86</v>
      </c>
      <c r="AI218" s="52" t="s">
        <v>226</v>
      </c>
      <c r="AJ218" s="42" t="s">
        <v>89</v>
      </c>
      <c r="AK218" s="45">
        <v>1</v>
      </c>
      <c r="AL218" s="45">
        <v>348277</v>
      </c>
      <c r="AM218" s="45" t="s">
        <v>90</v>
      </c>
      <c r="AN218" s="45">
        <v>0</v>
      </c>
      <c r="AO218" s="45"/>
      <c r="AP218" s="42"/>
      <c r="AQ218" s="53" t="s">
        <v>91</v>
      </c>
      <c r="AR218" s="51" t="s">
        <v>92</v>
      </c>
      <c r="AS218" s="42" t="s">
        <v>93</v>
      </c>
      <c r="AT218" s="42" t="s">
        <v>94</v>
      </c>
      <c r="AU218" s="42"/>
      <c r="AV218" s="42"/>
      <c r="AW218" s="51"/>
    </row>
    <row r="219" spans="1:49" s="40" customFormat="1" ht="81.75" customHeight="1" x14ac:dyDescent="0.2">
      <c r="A219" s="42" t="s">
        <v>963</v>
      </c>
      <c r="B219" s="43" t="s">
        <v>385</v>
      </c>
      <c r="C219" s="42" t="s">
        <v>576</v>
      </c>
      <c r="D219" s="42" t="s">
        <v>952</v>
      </c>
      <c r="E219" s="42"/>
      <c r="F219" s="42" t="s">
        <v>922</v>
      </c>
      <c r="G219" s="42" t="s">
        <v>73</v>
      </c>
      <c r="H219" s="42" t="s">
        <v>74</v>
      </c>
      <c r="I219" s="42" t="s">
        <v>922</v>
      </c>
      <c r="J219" s="42" t="s">
        <v>964</v>
      </c>
      <c r="K219" s="42" t="str">
        <f t="shared" si="53"/>
        <v>Поставка программных продуктов «1С: Предприятие»</v>
      </c>
      <c r="L219" s="42" t="s">
        <v>77</v>
      </c>
      <c r="M219" s="42"/>
      <c r="N219" s="42">
        <v>796</v>
      </c>
      <c r="O219" s="44" t="s">
        <v>225</v>
      </c>
      <c r="P219" s="44">
        <v>6</v>
      </c>
      <c r="Q219" s="45" t="s">
        <v>79</v>
      </c>
      <c r="R219" s="45" t="s">
        <v>80</v>
      </c>
      <c r="S219" s="66">
        <v>563.29999999999995</v>
      </c>
      <c r="T219" s="47">
        <v>563.29999999999995</v>
      </c>
      <c r="U219" s="48">
        <f t="shared" si="54"/>
        <v>563300</v>
      </c>
      <c r="V219" s="42">
        <v>2021</v>
      </c>
      <c r="W219" s="42" t="s">
        <v>105</v>
      </c>
      <c r="X219" s="42">
        <v>2021</v>
      </c>
      <c r="Y219" s="51" t="s">
        <v>101</v>
      </c>
      <c r="Z219" s="52" t="s">
        <v>185</v>
      </c>
      <c r="AA219" s="42">
        <v>2021</v>
      </c>
      <c r="AB219" s="51" t="s">
        <v>81</v>
      </c>
      <c r="AC219" s="42">
        <v>2021</v>
      </c>
      <c r="AD219" s="51" t="s">
        <v>81</v>
      </c>
      <c r="AE219" s="42">
        <v>2021</v>
      </c>
      <c r="AF219" s="52" t="s">
        <v>81</v>
      </c>
      <c r="AG219" s="52" t="s">
        <v>85</v>
      </c>
      <c r="AH219" s="52" t="s">
        <v>81</v>
      </c>
      <c r="AI219" s="52" t="s">
        <v>102</v>
      </c>
      <c r="AJ219" s="42" t="s">
        <v>89</v>
      </c>
      <c r="AK219" s="45">
        <v>1</v>
      </c>
      <c r="AL219" s="45">
        <v>348277</v>
      </c>
      <c r="AM219" s="45" t="s">
        <v>90</v>
      </c>
      <c r="AN219" s="45">
        <v>0</v>
      </c>
      <c r="AO219" s="45"/>
      <c r="AP219" s="42"/>
      <c r="AQ219" s="53" t="s">
        <v>91</v>
      </c>
      <c r="AR219" s="51" t="s">
        <v>92</v>
      </c>
      <c r="AS219" s="42" t="s">
        <v>93</v>
      </c>
      <c r="AT219" s="42" t="s">
        <v>94</v>
      </c>
      <c r="AU219" s="51" t="s">
        <v>358</v>
      </c>
      <c r="AV219" s="42"/>
      <c r="AW219" s="51"/>
    </row>
    <row r="220" spans="1:49" s="40" customFormat="1" ht="64.5" customHeight="1" x14ac:dyDescent="0.2">
      <c r="A220" s="42" t="s">
        <v>965</v>
      </c>
      <c r="B220" s="42"/>
      <c r="C220" s="42" t="s">
        <v>966</v>
      </c>
      <c r="D220" s="42" t="s">
        <v>806</v>
      </c>
      <c r="E220" s="42"/>
      <c r="F220" s="42" t="s">
        <v>967</v>
      </c>
      <c r="G220" s="42" t="s">
        <v>99</v>
      </c>
      <c r="H220" s="42" t="s">
        <v>74</v>
      </c>
      <c r="I220" s="42" t="s">
        <v>967</v>
      </c>
      <c r="J220" s="42" t="s">
        <v>968</v>
      </c>
      <c r="K220" s="42" t="s">
        <v>968</v>
      </c>
      <c r="L220" s="42" t="s">
        <v>77</v>
      </c>
      <c r="M220" s="42"/>
      <c r="N220" s="42">
        <v>642</v>
      </c>
      <c r="O220" s="44" t="s">
        <v>140</v>
      </c>
      <c r="P220" s="42" t="s">
        <v>315</v>
      </c>
      <c r="Q220" s="45" t="s">
        <v>276</v>
      </c>
      <c r="R220" s="45" t="s">
        <v>277</v>
      </c>
      <c r="S220" s="66">
        <v>774.42129999999997</v>
      </c>
      <c r="T220" s="47">
        <v>774.42129999999997</v>
      </c>
      <c r="U220" s="48">
        <f t="shared" si="54"/>
        <v>774421.29999999993</v>
      </c>
      <c r="V220" s="42">
        <v>2021</v>
      </c>
      <c r="W220" s="42" t="s">
        <v>105</v>
      </c>
      <c r="X220" s="42">
        <v>2021</v>
      </c>
      <c r="Y220" s="51" t="s">
        <v>105</v>
      </c>
      <c r="Z220" s="52" t="s">
        <v>472</v>
      </c>
      <c r="AA220" s="42">
        <v>2021</v>
      </c>
      <c r="AB220" s="51" t="s">
        <v>101</v>
      </c>
      <c r="AC220" s="42">
        <v>2021</v>
      </c>
      <c r="AD220" s="51" t="s">
        <v>81</v>
      </c>
      <c r="AE220" s="42">
        <v>2021</v>
      </c>
      <c r="AF220" s="52" t="s">
        <v>81</v>
      </c>
      <c r="AG220" s="52" t="s">
        <v>104</v>
      </c>
      <c r="AH220" s="52" t="s">
        <v>105</v>
      </c>
      <c r="AI220" s="52" t="s">
        <v>106</v>
      </c>
      <c r="AJ220" s="42" t="s">
        <v>969</v>
      </c>
      <c r="AK220" s="45">
        <v>0</v>
      </c>
      <c r="AL220" s="45">
        <v>348346</v>
      </c>
      <c r="AM220" s="45" t="s">
        <v>90</v>
      </c>
      <c r="AN220" s="45">
        <v>0</v>
      </c>
      <c r="AO220" s="45">
        <v>11</v>
      </c>
      <c r="AP220" s="42" t="s">
        <v>970</v>
      </c>
      <c r="AQ220" s="53" t="s">
        <v>188</v>
      </c>
      <c r="AR220" s="51"/>
      <c r="AS220" s="42" t="s">
        <v>93</v>
      </c>
      <c r="AT220" s="42" t="s">
        <v>94</v>
      </c>
      <c r="AU220" s="51" t="s">
        <v>971</v>
      </c>
      <c r="AV220" s="42"/>
      <c r="AW220" s="51" t="s">
        <v>972</v>
      </c>
    </row>
    <row r="221" spans="1:49" s="40" customFormat="1" ht="69" customHeight="1" x14ac:dyDescent="0.2">
      <c r="A221" s="42" t="s">
        <v>973</v>
      </c>
      <c r="B221" s="42"/>
      <c r="C221" s="42" t="s">
        <v>974</v>
      </c>
      <c r="D221" s="42" t="s">
        <v>975</v>
      </c>
      <c r="E221" s="42"/>
      <c r="F221" s="42" t="s">
        <v>967</v>
      </c>
      <c r="G221" s="42" t="s">
        <v>99</v>
      </c>
      <c r="H221" s="42" t="s">
        <v>74</v>
      </c>
      <c r="I221" s="42" t="s">
        <v>967</v>
      </c>
      <c r="J221" s="42" t="s">
        <v>976</v>
      </c>
      <c r="K221" s="42" t="s">
        <v>976</v>
      </c>
      <c r="L221" s="42" t="s">
        <v>77</v>
      </c>
      <c r="M221" s="42"/>
      <c r="N221" s="42">
        <v>642</v>
      </c>
      <c r="O221" s="44" t="s">
        <v>140</v>
      </c>
      <c r="P221" s="42">
        <v>1</v>
      </c>
      <c r="Q221" s="45" t="s">
        <v>79</v>
      </c>
      <c r="R221" s="45" t="s">
        <v>80</v>
      </c>
      <c r="S221" s="66">
        <v>80</v>
      </c>
      <c r="T221" s="47">
        <v>80</v>
      </c>
      <c r="U221" s="48">
        <f t="shared" si="54"/>
        <v>80000</v>
      </c>
      <c r="V221" s="42">
        <v>2021</v>
      </c>
      <c r="W221" s="42" t="s">
        <v>105</v>
      </c>
      <c r="X221" s="42">
        <v>2021</v>
      </c>
      <c r="Y221" s="51" t="s">
        <v>105</v>
      </c>
      <c r="Z221" s="52" t="s">
        <v>472</v>
      </c>
      <c r="AA221" s="42">
        <v>2021</v>
      </c>
      <c r="AB221" s="51" t="s">
        <v>101</v>
      </c>
      <c r="AC221" s="42">
        <v>2021</v>
      </c>
      <c r="AD221" s="51" t="s">
        <v>81</v>
      </c>
      <c r="AE221" s="42">
        <v>2021</v>
      </c>
      <c r="AF221" s="52" t="s">
        <v>81</v>
      </c>
      <c r="AG221" s="52" t="s">
        <v>104</v>
      </c>
      <c r="AH221" s="52" t="s">
        <v>101</v>
      </c>
      <c r="AI221" s="52" t="s">
        <v>465</v>
      </c>
      <c r="AJ221" s="42" t="s">
        <v>969</v>
      </c>
      <c r="AK221" s="45">
        <v>0</v>
      </c>
      <c r="AL221" s="45">
        <v>348346</v>
      </c>
      <c r="AM221" s="45" t="s">
        <v>90</v>
      </c>
      <c r="AN221" s="45">
        <v>0</v>
      </c>
      <c r="AO221" s="45"/>
      <c r="AP221" s="42" t="s">
        <v>977</v>
      </c>
      <c r="AQ221" s="53" t="s">
        <v>188</v>
      </c>
      <c r="AR221" s="51"/>
      <c r="AS221" s="42" t="s">
        <v>93</v>
      </c>
      <c r="AT221" s="42" t="s">
        <v>94</v>
      </c>
      <c r="AU221" s="51" t="s">
        <v>358</v>
      </c>
      <c r="AV221" s="42"/>
      <c r="AW221" s="51" t="s">
        <v>978</v>
      </c>
    </row>
    <row r="222" spans="1:49" s="40" customFormat="1" ht="87.75" customHeight="1" x14ac:dyDescent="0.2">
      <c r="A222" s="42" t="s">
        <v>979</v>
      </c>
      <c r="B222" s="42"/>
      <c r="C222" s="42" t="s">
        <v>980</v>
      </c>
      <c r="D222" s="42" t="s">
        <v>981</v>
      </c>
      <c r="E222" s="42"/>
      <c r="F222" s="42" t="s">
        <v>967</v>
      </c>
      <c r="G222" s="42" t="s">
        <v>99</v>
      </c>
      <c r="H222" s="42" t="s">
        <v>74</v>
      </c>
      <c r="I222" s="42" t="s">
        <v>967</v>
      </c>
      <c r="J222" s="42" t="s">
        <v>982</v>
      </c>
      <c r="K222" s="42" t="s">
        <v>982</v>
      </c>
      <c r="L222" s="42" t="s">
        <v>77</v>
      </c>
      <c r="M222" s="42"/>
      <c r="N222" s="42">
        <v>642</v>
      </c>
      <c r="O222" s="44" t="s">
        <v>140</v>
      </c>
      <c r="P222" s="42">
        <v>1</v>
      </c>
      <c r="Q222" s="42" t="s">
        <v>983</v>
      </c>
      <c r="R222" s="47" t="s">
        <v>984</v>
      </c>
      <c r="S222" s="66">
        <v>48</v>
      </c>
      <c r="T222" s="47">
        <v>24</v>
      </c>
      <c r="U222" s="48">
        <f t="shared" si="54"/>
        <v>48000</v>
      </c>
      <c r="V222" s="42">
        <v>2021</v>
      </c>
      <c r="W222" s="42" t="s">
        <v>82</v>
      </c>
      <c r="X222" s="42">
        <v>2021</v>
      </c>
      <c r="Y222" s="51" t="s">
        <v>82</v>
      </c>
      <c r="Z222" s="52" t="s">
        <v>158</v>
      </c>
      <c r="AA222" s="42">
        <v>2021</v>
      </c>
      <c r="AB222" s="51" t="s">
        <v>103</v>
      </c>
      <c r="AC222" s="42">
        <v>2021</v>
      </c>
      <c r="AD222" s="51" t="s">
        <v>84</v>
      </c>
      <c r="AE222" s="42">
        <v>2021</v>
      </c>
      <c r="AF222" s="52" t="s">
        <v>84</v>
      </c>
      <c r="AG222" s="52" t="s">
        <v>104</v>
      </c>
      <c r="AH222" s="52" t="s">
        <v>84</v>
      </c>
      <c r="AI222" s="52" t="s">
        <v>543</v>
      </c>
      <c r="AJ222" s="42" t="s">
        <v>969</v>
      </c>
      <c r="AK222" s="45">
        <v>0</v>
      </c>
      <c r="AL222" s="45">
        <v>348346</v>
      </c>
      <c r="AM222" s="45" t="s">
        <v>90</v>
      </c>
      <c r="AN222" s="45">
        <v>0</v>
      </c>
      <c r="AO222" s="45">
        <v>11</v>
      </c>
      <c r="AP222" s="42" t="s">
        <v>985</v>
      </c>
      <c r="AQ222" s="53" t="s">
        <v>188</v>
      </c>
      <c r="AR222" s="51"/>
      <c r="AS222" s="42" t="s">
        <v>93</v>
      </c>
      <c r="AT222" s="42" t="s">
        <v>94</v>
      </c>
      <c r="AU222" s="51" t="s">
        <v>358</v>
      </c>
      <c r="AV222" s="42"/>
      <c r="AW222" s="51" t="s">
        <v>986</v>
      </c>
    </row>
    <row r="223" spans="1:49" s="40" customFormat="1" ht="68.25" customHeight="1" x14ac:dyDescent="0.2">
      <c r="A223" s="42" t="s">
        <v>987</v>
      </c>
      <c r="B223" s="42"/>
      <c r="C223" s="42" t="s">
        <v>966</v>
      </c>
      <c r="D223" s="42" t="s">
        <v>806</v>
      </c>
      <c r="E223" s="42"/>
      <c r="F223" s="42" t="s">
        <v>967</v>
      </c>
      <c r="G223" s="42" t="s">
        <v>99</v>
      </c>
      <c r="H223" s="42" t="s">
        <v>74</v>
      </c>
      <c r="I223" s="42" t="s">
        <v>967</v>
      </c>
      <c r="J223" s="42" t="s">
        <v>988</v>
      </c>
      <c r="K223" s="42" t="s">
        <v>988</v>
      </c>
      <c r="L223" s="42" t="s">
        <v>77</v>
      </c>
      <c r="M223" s="42"/>
      <c r="N223" s="42">
        <v>642</v>
      </c>
      <c r="O223" s="44" t="s">
        <v>140</v>
      </c>
      <c r="P223" s="42">
        <v>1</v>
      </c>
      <c r="Q223" s="45" t="s">
        <v>276</v>
      </c>
      <c r="R223" s="45" t="s">
        <v>277</v>
      </c>
      <c r="S223" s="66">
        <v>171.91024999999999</v>
      </c>
      <c r="T223" s="47">
        <v>42.977559999999997</v>
      </c>
      <c r="U223" s="48">
        <f t="shared" si="54"/>
        <v>171910.25</v>
      </c>
      <c r="V223" s="42">
        <v>2021</v>
      </c>
      <c r="W223" s="42" t="s">
        <v>122</v>
      </c>
      <c r="X223" s="42">
        <v>2021</v>
      </c>
      <c r="Y223" s="51" t="s">
        <v>122</v>
      </c>
      <c r="Z223" s="52" t="s">
        <v>123</v>
      </c>
      <c r="AA223" s="42">
        <v>2021</v>
      </c>
      <c r="AB223" s="51" t="s">
        <v>87</v>
      </c>
      <c r="AC223" s="42">
        <v>2021</v>
      </c>
      <c r="AD223" s="51" t="s">
        <v>116</v>
      </c>
      <c r="AE223" s="42">
        <v>2021</v>
      </c>
      <c r="AF223" s="52" t="s">
        <v>116</v>
      </c>
      <c r="AG223" s="52" t="s">
        <v>104</v>
      </c>
      <c r="AH223" s="52" t="s">
        <v>87</v>
      </c>
      <c r="AI223" s="52" t="s">
        <v>493</v>
      </c>
      <c r="AJ223" s="42" t="s">
        <v>135</v>
      </c>
      <c r="AK223" s="45">
        <v>0</v>
      </c>
      <c r="AL223" s="45">
        <v>348346</v>
      </c>
      <c r="AM223" s="45" t="s">
        <v>90</v>
      </c>
      <c r="AN223" s="42">
        <v>0</v>
      </c>
      <c r="AO223" s="42">
        <v>11</v>
      </c>
      <c r="AP223" s="52" t="s">
        <v>989</v>
      </c>
      <c r="AQ223" s="53" t="s">
        <v>188</v>
      </c>
      <c r="AR223" s="51"/>
      <c r="AS223" s="42" t="s">
        <v>93</v>
      </c>
      <c r="AT223" s="42" t="s">
        <v>94</v>
      </c>
      <c r="AU223" s="51" t="s">
        <v>971</v>
      </c>
      <c r="AV223" s="42"/>
      <c r="AW223" s="51" t="s">
        <v>990</v>
      </c>
    </row>
    <row r="224" spans="1:49" s="40" customFormat="1" ht="90" customHeight="1" x14ac:dyDescent="0.2">
      <c r="A224" s="42" t="s">
        <v>991</v>
      </c>
      <c r="B224" s="42"/>
      <c r="C224" s="42" t="s">
        <v>966</v>
      </c>
      <c r="D224" s="42" t="s">
        <v>806</v>
      </c>
      <c r="E224" s="42"/>
      <c r="F224" s="42" t="s">
        <v>967</v>
      </c>
      <c r="G224" s="42" t="s">
        <v>99</v>
      </c>
      <c r="H224" s="42" t="s">
        <v>74</v>
      </c>
      <c r="I224" s="42" t="s">
        <v>967</v>
      </c>
      <c r="J224" s="42" t="s">
        <v>992</v>
      </c>
      <c r="K224" s="42" t="s">
        <v>992</v>
      </c>
      <c r="L224" s="42" t="s">
        <v>77</v>
      </c>
      <c r="M224" s="42"/>
      <c r="N224" s="42">
        <v>642</v>
      </c>
      <c r="O224" s="44" t="s">
        <v>140</v>
      </c>
      <c r="P224" s="42">
        <v>1</v>
      </c>
      <c r="Q224" s="45" t="s">
        <v>276</v>
      </c>
      <c r="R224" s="45" t="s">
        <v>277</v>
      </c>
      <c r="S224" s="66">
        <v>1600</v>
      </c>
      <c r="T224" s="47">
        <v>1600</v>
      </c>
      <c r="U224" s="48">
        <f t="shared" si="54"/>
        <v>1600000</v>
      </c>
      <c r="V224" s="42">
        <v>2021</v>
      </c>
      <c r="W224" s="42" t="s">
        <v>105</v>
      </c>
      <c r="X224" s="42">
        <v>2021</v>
      </c>
      <c r="Y224" s="51" t="s">
        <v>105</v>
      </c>
      <c r="Z224" s="52" t="s">
        <v>472</v>
      </c>
      <c r="AA224" s="42">
        <v>2021</v>
      </c>
      <c r="AB224" s="51" t="s">
        <v>105</v>
      </c>
      <c r="AC224" s="42">
        <v>2021</v>
      </c>
      <c r="AD224" s="51" t="s">
        <v>105</v>
      </c>
      <c r="AE224" s="42">
        <v>2021</v>
      </c>
      <c r="AF224" s="52" t="s">
        <v>105</v>
      </c>
      <c r="AG224" s="52" t="s">
        <v>85</v>
      </c>
      <c r="AH224" s="52" t="s">
        <v>116</v>
      </c>
      <c r="AI224" s="52" t="s">
        <v>351</v>
      </c>
      <c r="AJ224" s="42" t="s">
        <v>135</v>
      </c>
      <c r="AK224" s="45">
        <v>0</v>
      </c>
      <c r="AL224" s="45">
        <v>348346</v>
      </c>
      <c r="AM224" s="45" t="s">
        <v>90</v>
      </c>
      <c r="AN224" s="45">
        <v>0</v>
      </c>
      <c r="AO224" s="45">
        <v>11</v>
      </c>
      <c r="AP224" s="42"/>
      <c r="AQ224" s="53" t="s">
        <v>188</v>
      </c>
      <c r="AR224" s="51"/>
      <c r="AS224" s="42" t="s">
        <v>93</v>
      </c>
      <c r="AT224" s="42" t="s">
        <v>94</v>
      </c>
      <c r="AU224" s="51" t="s">
        <v>358</v>
      </c>
      <c r="AV224" s="42"/>
      <c r="AW224" s="51" t="s">
        <v>993</v>
      </c>
    </row>
    <row r="225" spans="1:49" s="40" customFormat="1" ht="60.75" customHeight="1" x14ac:dyDescent="0.2">
      <c r="A225" s="42" t="s">
        <v>994</v>
      </c>
      <c r="B225" s="42"/>
      <c r="C225" s="42" t="s">
        <v>672</v>
      </c>
      <c r="D225" s="42" t="s">
        <v>995</v>
      </c>
      <c r="E225" s="42"/>
      <c r="F225" s="42" t="s">
        <v>996</v>
      </c>
      <c r="G225" s="42" t="s">
        <v>73</v>
      </c>
      <c r="H225" s="42" t="s">
        <v>74</v>
      </c>
      <c r="I225" s="42" t="s">
        <v>997</v>
      </c>
      <c r="J225" s="42" t="s">
        <v>998</v>
      </c>
      <c r="K225" s="42" t="s">
        <v>999</v>
      </c>
      <c r="L225" s="42" t="s">
        <v>77</v>
      </c>
      <c r="M225" s="42"/>
      <c r="N225" s="42">
        <v>642</v>
      </c>
      <c r="O225" s="44" t="s">
        <v>140</v>
      </c>
      <c r="P225" s="42" t="s">
        <v>315</v>
      </c>
      <c r="Q225" s="45" t="s">
        <v>208</v>
      </c>
      <c r="R225" s="45" t="s">
        <v>209</v>
      </c>
      <c r="S225" s="66">
        <v>670.8</v>
      </c>
      <c r="T225" s="47">
        <v>670.8</v>
      </c>
      <c r="U225" s="48">
        <f t="shared" si="54"/>
        <v>670800</v>
      </c>
      <c r="V225" s="42">
        <v>2021</v>
      </c>
      <c r="W225" s="42" t="s">
        <v>86</v>
      </c>
      <c r="X225" s="42">
        <v>2021</v>
      </c>
      <c r="Y225" s="51" t="s">
        <v>113</v>
      </c>
      <c r="Z225" s="52" t="s">
        <v>114</v>
      </c>
      <c r="AA225" s="42">
        <v>2021</v>
      </c>
      <c r="AB225" s="51" t="s">
        <v>115</v>
      </c>
      <c r="AC225" s="42">
        <v>2021</v>
      </c>
      <c r="AD225" s="51" t="s">
        <v>115</v>
      </c>
      <c r="AE225" s="42">
        <v>2021</v>
      </c>
      <c r="AF225" s="52" t="s">
        <v>122</v>
      </c>
      <c r="AG225" s="52" t="s">
        <v>85</v>
      </c>
      <c r="AH225" s="52" t="s">
        <v>122</v>
      </c>
      <c r="AI225" s="52" t="s">
        <v>123</v>
      </c>
      <c r="AJ225" s="42" t="s">
        <v>135</v>
      </c>
      <c r="AK225" s="45">
        <v>0</v>
      </c>
      <c r="AL225" s="45">
        <v>348346</v>
      </c>
      <c r="AM225" s="45" t="s">
        <v>90</v>
      </c>
      <c r="AN225" s="45">
        <v>0</v>
      </c>
      <c r="AO225" s="45">
        <v>0</v>
      </c>
      <c r="AP225" s="42"/>
      <c r="AQ225" s="53" t="s">
        <v>188</v>
      </c>
      <c r="AR225" s="51"/>
      <c r="AS225" s="42" t="s">
        <v>93</v>
      </c>
      <c r="AT225" s="42" t="s">
        <v>94</v>
      </c>
      <c r="AU225" s="51" t="s">
        <v>1000</v>
      </c>
      <c r="AV225" s="42"/>
      <c r="AW225" s="51"/>
    </row>
    <row r="226" spans="1:49" s="40" customFormat="1" ht="81.75" customHeight="1" x14ac:dyDescent="0.2">
      <c r="A226" s="42" t="s">
        <v>1001</v>
      </c>
      <c r="B226" s="42"/>
      <c r="C226" s="42" t="s">
        <v>1002</v>
      </c>
      <c r="D226" s="42" t="s">
        <v>824</v>
      </c>
      <c r="E226" s="42"/>
      <c r="F226" s="42" t="s">
        <v>996</v>
      </c>
      <c r="G226" s="42" t="s">
        <v>73</v>
      </c>
      <c r="H226" s="42" t="s">
        <v>74</v>
      </c>
      <c r="I226" s="42" t="s">
        <v>997</v>
      </c>
      <c r="J226" s="42" t="s">
        <v>1003</v>
      </c>
      <c r="K226" s="42" t="s">
        <v>1003</v>
      </c>
      <c r="L226" s="42" t="s">
        <v>77</v>
      </c>
      <c r="M226" s="42"/>
      <c r="N226" s="42">
        <v>796</v>
      </c>
      <c r="O226" s="44" t="s">
        <v>225</v>
      </c>
      <c r="P226" s="42">
        <v>2</v>
      </c>
      <c r="Q226" s="45" t="s">
        <v>79</v>
      </c>
      <c r="R226" s="45" t="s">
        <v>80</v>
      </c>
      <c r="S226" s="66">
        <v>10.66</v>
      </c>
      <c r="T226" s="47">
        <v>10.66</v>
      </c>
      <c r="U226" s="48">
        <f t="shared" si="54"/>
        <v>10660</v>
      </c>
      <c r="V226" s="42">
        <v>2021</v>
      </c>
      <c r="W226" s="42" t="s">
        <v>105</v>
      </c>
      <c r="X226" s="42">
        <v>2021</v>
      </c>
      <c r="Y226" s="51" t="s">
        <v>101</v>
      </c>
      <c r="Z226" s="52" t="s">
        <v>185</v>
      </c>
      <c r="AA226" s="42">
        <v>2021</v>
      </c>
      <c r="AB226" s="51" t="s">
        <v>101</v>
      </c>
      <c r="AC226" s="42">
        <v>2021</v>
      </c>
      <c r="AD226" s="51" t="s">
        <v>101</v>
      </c>
      <c r="AE226" s="42">
        <v>2021</v>
      </c>
      <c r="AF226" s="52" t="s">
        <v>101</v>
      </c>
      <c r="AG226" s="52" t="s">
        <v>85</v>
      </c>
      <c r="AH226" s="52" t="s">
        <v>101</v>
      </c>
      <c r="AI226" s="52" t="s">
        <v>185</v>
      </c>
      <c r="AJ226" s="42" t="s">
        <v>174</v>
      </c>
      <c r="AK226" s="45">
        <v>0</v>
      </c>
      <c r="AL226" s="45">
        <v>376086</v>
      </c>
      <c r="AM226" s="45" t="s">
        <v>90</v>
      </c>
      <c r="AN226" s="42">
        <v>0</v>
      </c>
      <c r="AO226" s="42">
        <v>11</v>
      </c>
      <c r="AP226" s="52"/>
      <c r="AQ226" s="53" t="s">
        <v>188</v>
      </c>
      <c r="AR226" s="51"/>
      <c r="AS226" s="42" t="s">
        <v>93</v>
      </c>
      <c r="AT226" s="42" t="s">
        <v>94</v>
      </c>
      <c r="AU226" s="51" t="s">
        <v>1000</v>
      </c>
      <c r="AV226" s="42"/>
      <c r="AW226" s="51" t="s">
        <v>1004</v>
      </c>
    </row>
    <row r="227" spans="1:49" s="40" customFormat="1" ht="70.5" customHeight="1" x14ac:dyDescent="0.2">
      <c r="A227" s="42" t="s">
        <v>1005</v>
      </c>
      <c r="B227" s="42"/>
      <c r="C227" s="42" t="s">
        <v>1006</v>
      </c>
      <c r="D227" s="42" t="s">
        <v>1007</v>
      </c>
      <c r="E227" s="42"/>
      <c r="F227" s="42" t="s">
        <v>1008</v>
      </c>
      <c r="G227" s="42" t="s">
        <v>73</v>
      </c>
      <c r="H227" s="42" t="s">
        <v>74</v>
      </c>
      <c r="I227" s="42" t="s">
        <v>1008</v>
      </c>
      <c r="J227" s="42" t="s">
        <v>1009</v>
      </c>
      <c r="K227" s="42" t="str">
        <f>J227</f>
        <v>Оказание услуг по ведению реестра акционеров</v>
      </c>
      <c r="L227" s="42" t="s">
        <v>77</v>
      </c>
      <c r="M227" s="42"/>
      <c r="N227" s="42">
        <v>642</v>
      </c>
      <c r="O227" s="44" t="s">
        <v>140</v>
      </c>
      <c r="P227" s="42" t="s">
        <v>315</v>
      </c>
      <c r="Q227" s="45" t="s">
        <v>79</v>
      </c>
      <c r="R227" s="45" t="s">
        <v>80</v>
      </c>
      <c r="S227" s="66">
        <v>30</v>
      </c>
      <c r="T227" s="47">
        <v>8</v>
      </c>
      <c r="U227" s="48">
        <f t="shared" si="54"/>
        <v>30000</v>
      </c>
      <c r="V227" s="42">
        <v>2021</v>
      </c>
      <c r="W227" s="42" t="s">
        <v>86</v>
      </c>
      <c r="X227" s="42">
        <v>2021</v>
      </c>
      <c r="Y227" s="51" t="s">
        <v>113</v>
      </c>
      <c r="Z227" s="52" t="s">
        <v>114</v>
      </c>
      <c r="AA227" s="42">
        <v>2021</v>
      </c>
      <c r="AB227" s="51" t="s">
        <v>113</v>
      </c>
      <c r="AC227" s="42">
        <v>2021</v>
      </c>
      <c r="AD227" s="51" t="s">
        <v>115</v>
      </c>
      <c r="AE227" s="42" t="s">
        <v>85</v>
      </c>
      <c r="AF227" s="52" t="s">
        <v>122</v>
      </c>
      <c r="AG227" s="52" t="s">
        <v>104</v>
      </c>
      <c r="AH227" s="52" t="s">
        <v>115</v>
      </c>
      <c r="AI227" s="52" t="s">
        <v>268</v>
      </c>
      <c r="AJ227" s="42" t="s">
        <v>135</v>
      </c>
      <c r="AK227" s="45">
        <v>0</v>
      </c>
      <c r="AL227" s="45">
        <v>348346</v>
      </c>
      <c r="AM227" s="45" t="s">
        <v>90</v>
      </c>
      <c r="AN227" s="45">
        <v>0</v>
      </c>
      <c r="AO227" s="45"/>
      <c r="AP227" s="51" t="s">
        <v>1010</v>
      </c>
      <c r="AQ227" s="53" t="s">
        <v>188</v>
      </c>
      <c r="AR227" s="51"/>
      <c r="AS227" s="42" t="s">
        <v>93</v>
      </c>
      <c r="AT227" s="42" t="s">
        <v>94</v>
      </c>
      <c r="AU227" s="51" t="s">
        <v>562</v>
      </c>
      <c r="AV227" s="42"/>
      <c r="AW227" s="51" t="s">
        <v>1011</v>
      </c>
    </row>
    <row r="228" spans="1:49" s="40" customFormat="1" ht="80.25" customHeight="1" x14ac:dyDescent="0.2">
      <c r="A228" s="42" t="s">
        <v>1012</v>
      </c>
      <c r="B228" s="42"/>
      <c r="C228" s="42" t="s">
        <v>824</v>
      </c>
      <c r="D228" s="42" t="s">
        <v>824</v>
      </c>
      <c r="E228" s="42"/>
      <c r="F228" s="42" t="s">
        <v>1008</v>
      </c>
      <c r="G228" s="42" t="s">
        <v>73</v>
      </c>
      <c r="H228" s="42" t="s">
        <v>74</v>
      </c>
      <c r="I228" s="42" t="s">
        <v>1008</v>
      </c>
      <c r="J228" s="42" t="s">
        <v>1013</v>
      </c>
      <c r="K228" s="42" t="str">
        <f>J228</f>
        <v>Передача неисключительного права использования электронной Базы данных Юридической справочной системы "Система Юрист"</v>
      </c>
      <c r="L228" s="42" t="s">
        <v>77</v>
      </c>
      <c r="M228" s="42"/>
      <c r="N228" s="42">
        <v>642</v>
      </c>
      <c r="O228" s="44" t="s">
        <v>140</v>
      </c>
      <c r="P228" s="42">
        <v>1</v>
      </c>
      <c r="Q228" s="45" t="s">
        <v>79</v>
      </c>
      <c r="R228" s="45" t="s">
        <v>80</v>
      </c>
      <c r="S228" s="66">
        <v>450</v>
      </c>
      <c r="T228" s="47">
        <v>450</v>
      </c>
      <c r="U228" s="48">
        <f t="shared" si="54"/>
        <v>450000</v>
      </c>
      <c r="V228" s="42">
        <v>2021</v>
      </c>
      <c r="W228" s="42" t="s">
        <v>84</v>
      </c>
      <c r="X228" s="42">
        <v>2021</v>
      </c>
      <c r="Y228" s="51" t="s">
        <v>86</v>
      </c>
      <c r="Z228" s="52" t="s">
        <v>226</v>
      </c>
      <c r="AA228" s="42">
        <v>2021</v>
      </c>
      <c r="AB228" s="51" t="s">
        <v>113</v>
      </c>
      <c r="AC228" s="42">
        <v>2021</v>
      </c>
      <c r="AD228" s="51" t="s">
        <v>115</v>
      </c>
      <c r="AE228" s="42" t="s">
        <v>85</v>
      </c>
      <c r="AF228" s="52" t="s">
        <v>115</v>
      </c>
      <c r="AG228" s="52" t="s">
        <v>104</v>
      </c>
      <c r="AH228" s="52" t="s">
        <v>113</v>
      </c>
      <c r="AI228" s="52" t="s">
        <v>641</v>
      </c>
      <c r="AJ228" s="42" t="s">
        <v>89</v>
      </c>
      <c r="AK228" s="45">
        <v>1</v>
      </c>
      <c r="AL228" s="45">
        <v>348277</v>
      </c>
      <c r="AM228" s="45" t="s">
        <v>90</v>
      </c>
      <c r="AN228" s="42">
        <v>0</v>
      </c>
      <c r="AO228" s="42"/>
      <c r="AP228" s="52" t="s">
        <v>1014</v>
      </c>
      <c r="AQ228" s="53" t="s">
        <v>188</v>
      </c>
      <c r="AR228" s="51" t="s">
        <v>92</v>
      </c>
      <c r="AS228" s="42" t="s">
        <v>93</v>
      </c>
      <c r="AT228" s="42" t="s">
        <v>94</v>
      </c>
      <c r="AU228" s="51" t="s">
        <v>562</v>
      </c>
      <c r="AV228" s="42"/>
      <c r="AW228" s="51" t="s">
        <v>1015</v>
      </c>
    </row>
    <row r="229" spans="1:49" s="40" customFormat="1" ht="63.75" customHeight="1" x14ac:dyDescent="0.2">
      <c r="A229" s="42" t="s">
        <v>1016</v>
      </c>
      <c r="B229" s="42"/>
      <c r="C229" s="42" t="s">
        <v>1017</v>
      </c>
      <c r="D229" s="42" t="s">
        <v>1018</v>
      </c>
      <c r="E229" s="42"/>
      <c r="F229" s="42" t="s">
        <v>1008</v>
      </c>
      <c r="G229" s="42" t="s">
        <v>73</v>
      </c>
      <c r="H229" s="42" t="s">
        <v>74</v>
      </c>
      <c r="I229" s="42" t="s">
        <v>1008</v>
      </c>
      <c r="J229" s="42" t="s">
        <v>1019</v>
      </c>
      <c r="K229" s="42" t="str">
        <f>J229</f>
        <v>Оказание услуг по нотариальному обслуживанию</v>
      </c>
      <c r="L229" s="42" t="s">
        <v>77</v>
      </c>
      <c r="M229" s="42"/>
      <c r="N229" s="42">
        <v>642</v>
      </c>
      <c r="O229" s="44" t="s">
        <v>140</v>
      </c>
      <c r="P229" s="42">
        <v>1</v>
      </c>
      <c r="Q229" s="45" t="s">
        <v>79</v>
      </c>
      <c r="R229" s="45" t="s">
        <v>80</v>
      </c>
      <c r="S229" s="66">
        <v>81.599999999999994</v>
      </c>
      <c r="T229" s="47">
        <v>60</v>
      </c>
      <c r="U229" s="48">
        <f t="shared" si="54"/>
        <v>81600</v>
      </c>
      <c r="V229" s="42">
        <v>2021</v>
      </c>
      <c r="W229" s="42" t="s">
        <v>101</v>
      </c>
      <c r="X229" s="42" t="s">
        <v>85</v>
      </c>
      <c r="Y229" s="51" t="s">
        <v>81</v>
      </c>
      <c r="Z229" s="52" t="s">
        <v>102</v>
      </c>
      <c r="AA229" s="42">
        <v>2021</v>
      </c>
      <c r="AB229" s="51" t="s">
        <v>81</v>
      </c>
      <c r="AC229" s="42">
        <v>2021</v>
      </c>
      <c r="AD229" s="51" t="s">
        <v>82</v>
      </c>
      <c r="AE229" s="42">
        <v>2021</v>
      </c>
      <c r="AF229" s="52" t="s">
        <v>82</v>
      </c>
      <c r="AG229" s="52" t="s">
        <v>104</v>
      </c>
      <c r="AH229" s="52" t="s">
        <v>81</v>
      </c>
      <c r="AI229" s="52" t="s">
        <v>186</v>
      </c>
      <c r="AJ229" s="42" t="s">
        <v>135</v>
      </c>
      <c r="AK229" s="45">
        <v>0</v>
      </c>
      <c r="AL229" s="45">
        <v>348346</v>
      </c>
      <c r="AM229" s="45" t="s">
        <v>90</v>
      </c>
      <c r="AN229" s="45">
        <v>0</v>
      </c>
      <c r="AO229" s="45"/>
      <c r="AP229" s="42" t="s">
        <v>1020</v>
      </c>
      <c r="AQ229" s="53" t="s">
        <v>188</v>
      </c>
      <c r="AR229" s="51"/>
      <c r="AS229" s="42" t="s">
        <v>93</v>
      </c>
      <c r="AT229" s="42" t="s">
        <v>94</v>
      </c>
      <c r="AU229" s="51" t="s">
        <v>562</v>
      </c>
      <c r="AV229" s="42"/>
      <c r="AW229" s="51" t="s">
        <v>1021</v>
      </c>
    </row>
    <row r="230" spans="1:49" s="40" customFormat="1" ht="66.75" customHeight="1" x14ac:dyDescent="0.2">
      <c r="A230" s="42" t="s">
        <v>1022</v>
      </c>
      <c r="B230" s="43" t="s">
        <v>385</v>
      </c>
      <c r="C230" s="42" t="s">
        <v>1023</v>
      </c>
      <c r="D230" s="42" t="s">
        <v>1024</v>
      </c>
      <c r="E230" s="42"/>
      <c r="F230" s="42" t="s">
        <v>1025</v>
      </c>
      <c r="G230" s="42" t="s">
        <v>73</v>
      </c>
      <c r="H230" s="42" t="s">
        <v>74</v>
      </c>
      <c r="I230" s="42" t="s">
        <v>1025</v>
      </c>
      <c r="J230" s="42" t="s">
        <v>1026</v>
      </c>
      <c r="K230" s="42" t="s">
        <v>1026</v>
      </c>
      <c r="L230" s="42" t="s">
        <v>77</v>
      </c>
      <c r="M230" s="42"/>
      <c r="N230" s="44">
        <v>642</v>
      </c>
      <c r="O230" s="42" t="s">
        <v>78</v>
      </c>
      <c r="P230" s="72">
        <v>1</v>
      </c>
      <c r="Q230" s="45" t="s">
        <v>1027</v>
      </c>
      <c r="R230" s="45" t="s">
        <v>1028</v>
      </c>
      <c r="S230" s="66">
        <v>648</v>
      </c>
      <c r="T230" s="47">
        <v>324</v>
      </c>
      <c r="U230" s="48">
        <f t="shared" si="54"/>
        <v>648000</v>
      </c>
      <c r="V230" s="42">
        <v>2021</v>
      </c>
      <c r="W230" s="42" t="s">
        <v>101</v>
      </c>
      <c r="X230" s="42">
        <v>2021</v>
      </c>
      <c r="Y230" s="51" t="s">
        <v>81</v>
      </c>
      <c r="Z230" s="52" t="s">
        <v>102</v>
      </c>
      <c r="AA230" s="42">
        <v>2021</v>
      </c>
      <c r="AB230" s="51" t="s">
        <v>82</v>
      </c>
      <c r="AC230" s="42">
        <v>2021</v>
      </c>
      <c r="AD230" s="51" t="s">
        <v>103</v>
      </c>
      <c r="AE230" s="42">
        <v>2021</v>
      </c>
      <c r="AF230" s="52" t="s">
        <v>84</v>
      </c>
      <c r="AG230" s="52">
        <v>2022</v>
      </c>
      <c r="AH230" s="52" t="s">
        <v>103</v>
      </c>
      <c r="AI230" s="52" t="s">
        <v>681</v>
      </c>
      <c r="AJ230" s="42" t="s">
        <v>89</v>
      </c>
      <c r="AK230" s="45">
        <v>1</v>
      </c>
      <c r="AL230" s="45">
        <v>200611</v>
      </c>
      <c r="AM230" s="45" t="s">
        <v>90</v>
      </c>
      <c r="AN230" s="42">
        <v>1</v>
      </c>
      <c r="AO230" s="45"/>
      <c r="AP230" s="42" t="s">
        <v>1029</v>
      </c>
      <c r="AQ230" s="53" t="s">
        <v>188</v>
      </c>
      <c r="AR230" s="51" t="s">
        <v>92</v>
      </c>
      <c r="AS230" s="42" t="s">
        <v>93</v>
      </c>
      <c r="AT230" s="42" t="s">
        <v>94</v>
      </c>
      <c r="AU230" s="42"/>
      <c r="AV230" s="42"/>
      <c r="AW230" s="51" t="s">
        <v>1030</v>
      </c>
    </row>
    <row r="231" spans="1:49" s="40" customFormat="1" ht="74.25" customHeight="1" x14ac:dyDescent="0.2">
      <c r="A231" s="42" t="s">
        <v>1031</v>
      </c>
      <c r="B231" s="42"/>
      <c r="C231" s="42" t="s">
        <v>1032</v>
      </c>
      <c r="D231" s="42" t="s">
        <v>1033</v>
      </c>
      <c r="E231" s="42"/>
      <c r="F231" s="42" t="s">
        <v>1025</v>
      </c>
      <c r="G231" s="42" t="s">
        <v>73</v>
      </c>
      <c r="H231" s="42" t="s">
        <v>74</v>
      </c>
      <c r="I231" s="42" t="s">
        <v>1025</v>
      </c>
      <c r="J231" s="42" t="s">
        <v>1034</v>
      </c>
      <c r="K231" s="42" t="s">
        <v>1034</v>
      </c>
      <c r="L231" s="42" t="s">
        <v>77</v>
      </c>
      <c r="M231" s="42"/>
      <c r="N231" s="44" t="s">
        <v>134</v>
      </c>
      <c r="O231" s="42" t="s">
        <v>78</v>
      </c>
      <c r="P231" s="72">
        <v>1</v>
      </c>
      <c r="Q231" s="42" t="s">
        <v>1035</v>
      </c>
      <c r="R231" s="47" t="s">
        <v>1036</v>
      </c>
      <c r="S231" s="66">
        <v>115</v>
      </c>
      <c r="T231" s="47">
        <v>57.5</v>
      </c>
      <c r="U231" s="48">
        <f t="shared" si="54"/>
        <v>115000</v>
      </c>
      <c r="V231" s="42">
        <v>2021</v>
      </c>
      <c r="W231" s="42" t="s">
        <v>101</v>
      </c>
      <c r="X231" s="42">
        <v>2021</v>
      </c>
      <c r="Y231" s="51" t="s">
        <v>81</v>
      </c>
      <c r="Z231" s="52" t="s">
        <v>102</v>
      </c>
      <c r="AA231" s="42">
        <v>2021</v>
      </c>
      <c r="AB231" s="51" t="s">
        <v>82</v>
      </c>
      <c r="AC231" s="42">
        <v>2021</v>
      </c>
      <c r="AD231" s="51" t="s">
        <v>103</v>
      </c>
      <c r="AE231" s="42">
        <v>2021</v>
      </c>
      <c r="AF231" s="52" t="s">
        <v>84</v>
      </c>
      <c r="AG231" s="52">
        <v>2022</v>
      </c>
      <c r="AH231" s="52" t="s">
        <v>84</v>
      </c>
      <c r="AI231" s="52" t="s">
        <v>543</v>
      </c>
      <c r="AJ231" s="42" t="s">
        <v>89</v>
      </c>
      <c r="AK231" s="45">
        <v>1</v>
      </c>
      <c r="AL231" s="45">
        <v>348277</v>
      </c>
      <c r="AM231" s="45" t="s">
        <v>90</v>
      </c>
      <c r="AN231" s="42">
        <v>0</v>
      </c>
      <c r="AO231" s="45">
        <v>19</v>
      </c>
      <c r="AP231" s="51" t="s">
        <v>1037</v>
      </c>
      <c r="AQ231" s="53" t="s">
        <v>188</v>
      </c>
      <c r="AR231" s="51" t="s">
        <v>92</v>
      </c>
      <c r="AS231" s="42" t="s">
        <v>93</v>
      </c>
      <c r="AT231" s="42" t="s">
        <v>94</v>
      </c>
      <c r="AU231" s="42"/>
      <c r="AV231" s="42"/>
      <c r="AW231" s="51" t="s">
        <v>1038</v>
      </c>
    </row>
    <row r="232" spans="1:49" s="40" customFormat="1" ht="63" customHeight="1" x14ac:dyDescent="0.2">
      <c r="A232" s="42" t="s">
        <v>1039</v>
      </c>
      <c r="B232" s="42"/>
      <c r="C232" s="42" t="s">
        <v>1032</v>
      </c>
      <c r="D232" s="42" t="s">
        <v>1033</v>
      </c>
      <c r="E232" s="42"/>
      <c r="F232" s="42" t="s">
        <v>1025</v>
      </c>
      <c r="G232" s="42" t="s">
        <v>73</v>
      </c>
      <c r="H232" s="42" t="s">
        <v>74</v>
      </c>
      <c r="I232" s="42" t="s">
        <v>1025</v>
      </c>
      <c r="J232" s="42" t="s">
        <v>1040</v>
      </c>
      <c r="K232" s="42" t="s">
        <v>1040</v>
      </c>
      <c r="L232" s="42" t="s">
        <v>77</v>
      </c>
      <c r="M232" s="42"/>
      <c r="N232" s="44">
        <v>642</v>
      </c>
      <c r="O232" s="42" t="s">
        <v>78</v>
      </c>
      <c r="P232" s="72" t="s">
        <v>315</v>
      </c>
      <c r="Q232" s="45" t="s">
        <v>276</v>
      </c>
      <c r="R232" s="45" t="s">
        <v>277</v>
      </c>
      <c r="S232" s="66">
        <v>95</v>
      </c>
      <c r="T232" s="47">
        <v>47.5</v>
      </c>
      <c r="U232" s="48">
        <f t="shared" si="54"/>
        <v>95000</v>
      </c>
      <c r="V232" s="42">
        <v>2021</v>
      </c>
      <c r="W232" s="42" t="s">
        <v>101</v>
      </c>
      <c r="X232" s="42">
        <v>2021</v>
      </c>
      <c r="Y232" s="51" t="s">
        <v>81</v>
      </c>
      <c r="Z232" s="52" t="s">
        <v>102</v>
      </c>
      <c r="AA232" s="42">
        <v>2021</v>
      </c>
      <c r="AB232" s="51" t="s">
        <v>82</v>
      </c>
      <c r="AC232" s="42">
        <v>2021</v>
      </c>
      <c r="AD232" s="51" t="s">
        <v>103</v>
      </c>
      <c r="AE232" s="42">
        <v>2021</v>
      </c>
      <c r="AF232" s="52" t="s">
        <v>84</v>
      </c>
      <c r="AG232" s="52">
        <v>2022</v>
      </c>
      <c r="AH232" s="52" t="s">
        <v>84</v>
      </c>
      <c r="AI232" s="52" t="s">
        <v>543</v>
      </c>
      <c r="AJ232" s="42" t="s">
        <v>174</v>
      </c>
      <c r="AK232" s="42">
        <v>0</v>
      </c>
      <c r="AL232" s="45">
        <v>376086</v>
      </c>
      <c r="AM232" s="45" t="s">
        <v>90</v>
      </c>
      <c r="AN232" s="42">
        <v>0</v>
      </c>
      <c r="AO232" s="45">
        <v>19</v>
      </c>
      <c r="AP232" s="51" t="s">
        <v>1041</v>
      </c>
      <c r="AQ232" s="53" t="s">
        <v>188</v>
      </c>
      <c r="AR232" s="51"/>
      <c r="AS232" s="42" t="s">
        <v>93</v>
      </c>
      <c r="AT232" s="42" t="s">
        <v>94</v>
      </c>
      <c r="AU232" s="42"/>
      <c r="AV232" s="42"/>
      <c r="AW232" s="51" t="s">
        <v>1042</v>
      </c>
    </row>
    <row r="233" spans="1:49" s="40" customFormat="1" ht="50.25" customHeight="1" x14ac:dyDescent="0.2">
      <c r="A233" s="42" t="s">
        <v>1043</v>
      </c>
      <c r="B233" s="42"/>
      <c r="C233" s="42" t="s">
        <v>645</v>
      </c>
      <c r="D233" s="42" t="s">
        <v>1044</v>
      </c>
      <c r="E233" s="42"/>
      <c r="F233" s="42" t="s">
        <v>1025</v>
      </c>
      <c r="G233" s="42" t="s">
        <v>73</v>
      </c>
      <c r="H233" s="42" t="s">
        <v>74</v>
      </c>
      <c r="I233" s="42" t="s">
        <v>1025</v>
      </c>
      <c r="J233" s="42" t="s">
        <v>1045</v>
      </c>
      <c r="K233" s="42" t="s">
        <v>1045</v>
      </c>
      <c r="L233" s="42" t="s">
        <v>77</v>
      </c>
      <c r="M233" s="42"/>
      <c r="N233" s="44">
        <v>642</v>
      </c>
      <c r="O233" s="42" t="s">
        <v>78</v>
      </c>
      <c r="P233" s="72" t="s">
        <v>315</v>
      </c>
      <c r="Q233" s="45" t="s">
        <v>79</v>
      </c>
      <c r="R233" s="45" t="s">
        <v>80</v>
      </c>
      <c r="S233" s="66">
        <v>338</v>
      </c>
      <c r="T233" s="47">
        <v>28.167000000000002</v>
      </c>
      <c r="U233" s="48">
        <f t="shared" si="54"/>
        <v>338000</v>
      </c>
      <c r="V233" s="42">
        <v>2021</v>
      </c>
      <c r="W233" s="42" t="s">
        <v>86</v>
      </c>
      <c r="X233" s="42">
        <v>2021</v>
      </c>
      <c r="Y233" s="51" t="s">
        <v>113</v>
      </c>
      <c r="Z233" s="52" t="s">
        <v>114</v>
      </c>
      <c r="AA233" s="42">
        <v>2021</v>
      </c>
      <c r="AB233" s="51" t="s">
        <v>115</v>
      </c>
      <c r="AC233" s="42">
        <v>2021</v>
      </c>
      <c r="AD233" s="51" t="s">
        <v>122</v>
      </c>
      <c r="AE233" s="42">
        <v>2021</v>
      </c>
      <c r="AF233" s="52" t="s">
        <v>87</v>
      </c>
      <c r="AG233" s="52">
        <v>2022</v>
      </c>
      <c r="AH233" s="52" t="s">
        <v>122</v>
      </c>
      <c r="AI233" s="52" t="s">
        <v>200</v>
      </c>
      <c r="AJ233" s="42" t="s">
        <v>89</v>
      </c>
      <c r="AK233" s="45">
        <v>1</v>
      </c>
      <c r="AL233" s="45">
        <v>348277</v>
      </c>
      <c r="AM233" s="45" t="s">
        <v>90</v>
      </c>
      <c r="AN233" s="42">
        <v>0</v>
      </c>
      <c r="AO233" s="45"/>
      <c r="AP233" s="51" t="s">
        <v>1046</v>
      </c>
      <c r="AQ233" s="53" t="s">
        <v>188</v>
      </c>
      <c r="AR233" s="51" t="s">
        <v>92</v>
      </c>
      <c r="AS233" s="42" t="s">
        <v>93</v>
      </c>
      <c r="AT233" s="42" t="s">
        <v>94</v>
      </c>
      <c r="AU233" s="42"/>
      <c r="AV233" s="42"/>
      <c r="AW233" s="51" t="s">
        <v>1047</v>
      </c>
    </row>
    <row r="234" spans="1:49" s="40" customFormat="1" ht="57.75" customHeight="1" x14ac:dyDescent="0.2">
      <c r="A234" s="42" t="s">
        <v>1048</v>
      </c>
      <c r="B234" s="42"/>
      <c r="C234" s="42" t="s">
        <v>645</v>
      </c>
      <c r="D234" s="42" t="s">
        <v>1044</v>
      </c>
      <c r="E234" s="42"/>
      <c r="F234" s="42" t="s">
        <v>1025</v>
      </c>
      <c r="G234" s="42" t="s">
        <v>73</v>
      </c>
      <c r="H234" s="42" t="s">
        <v>74</v>
      </c>
      <c r="I234" s="42" t="s">
        <v>1025</v>
      </c>
      <c r="J234" s="42" t="s">
        <v>1049</v>
      </c>
      <c r="K234" s="42" t="s">
        <v>1049</v>
      </c>
      <c r="L234" s="42" t="s">
        <v>77</v>
      </c>
      <c r="M234" s="42"/>
      <c r="N234" s="44">
        <v>642</v>
      </c>
      <c r="O234" s="42" t="s">
        <v>78</v>
      </c>
      <c r="P234" s="72" t="s">
        <v>315</v>
      </c>
      <c r="Q234" s="45" t="s">
        <v>79</v>
      </c>
      <c r="R234" s="45" t="s">
        <v>80</v>
      </c>
      <c r="S234" s="47">
        <v>465</v>
      </c>
      <c r="T234" s="47">
        <v>59</v>
      </c>
      <c r="U234" s="48">
        <f t="shared" si="54"/>
        <v>465000</v>
      </c>
      <c r="V234" s="51">
        <v>2021</v>
      </c>
      <c r="W234" s="42" t="s">
        <v>86</v>
      </c>
      <c r="X234" s="51">
        <v>2021</v>
      </c>
      <c r="Y234" s="52" t="s">
        <v>113</v>
      </c>
      <c r="Z234" s="52" t="s">
        <v>114</v>
      </c>
      <c r="AA234" s="51">
        <v>2021</v>
      </c>
      <c r="AB234" s="51" t="s">
        <v>115</v>
      </c>
      <c r="AC234" s="51">
        <v>2021</v>
      </c>
      <c r="AD234" s="52" t="s">
        <v>122</v>
      </c>
      <c r="AE234" s="51">
        <v>2021</v>
      </c>
      <c r="AF234" s="52" t="s">
        <v>122</v>
      </c>
      <c r="AG234" s="51">
        <v>2022</v>
      </c>
      <c r="AH234" s="52" t="s">
        <v>122</v>
      </c>
      <c r="AI234" s="52" t="s">
        <v>200</v>
      </c>
      <c r="AJ234" s="42" t="s">
        <v>89</v>
      </c>
      <c r="AK234" s="45">
        <v>1</v>
      </c>
      <c r="AL234" s="45">
        <v>348277</v>
      </c>
      <c r="AM234" s="45" t="s">
        <v>90</v>
      </c>
      <c r="AN234" s="42">
        <v>0</v>
      </c>
      <c r="AO234" s="45"/>
      <c r="AP234" s="51" t="s">
        <v>1050</v>
      </c>
      <c r="AQ234" s="53" t="s">
        <v>188</v>
      </c>
      <c r="AR234" s="51" t="s">
        <v>92</v>
      </c>
      <c r="AS234" s="42" t="s">
        <v>93</v>
      </c>
      <c r="AT234" s="42" t="s">
        <v>94</v>
      </c>
      <c r="AU234" s="42"/>
      <c r="AV234" s="42"/>
      <c r="AW234" s="51" t="s">
        <v>1051</v>
      </c>
    </row>
    <row r="235" spans="1:49" s="40" customFormat="1" ht="47.25" customHeight="1" x14ac:dyDescent="0.2">
      <c r="A235" s="42" t="s">
        <v>1052</v>
      </c>
      <c r="B235" s="42"/>
      <c r="C235" s="42" t="s">
        <v>1023</v>
      </c>
      <c r="D235" s="42" t="s">
        <v>1053</v>
      </c>
      <c r="E235" s="42"/>
      <c r="F235" s="42" t="s">
        <v>1025</v>
      </c>
      <c r="G235" s="42" t="s">
        <v>73</v>
      </c>
      <c r="H235" s="42" t="s">
        <v>74</v>
      </c>
      <c r="I235" s="42" t="s">
        <v>1025</v>
      </c>
      <c r="J235" s="42" t="s">
        <v>1054</v>
      </c>
      <c r="K235" s="42" t="s">
        <v>1055</v>
      </c>
      <c r="L235" s="42" t="s">
        <v>77</v>
      </c>
      <c r="M235" s="42"/>
      <c r="N235" s="44">
        <v>642</v>
      </c>
      <c r="O235" s="42" t="s">
        <v>78</v>
      </c>
      <c r="P235" s="72" t="s">
        <v>315</v>
      </c>
      <c r="Q235" s="42" t="s">
        <v>1056</v>
      </c>
      <c r="R235" s="42" t="s">
        <v>1057</v>
      </c>
      <c r="S235" s="47">
        <v>55000</v>
      </c>
      <c r="T235" s="47">
        <v>0</v>
      </c>
      <c r="U235" s="48">
        <f t="shared" si="54"/>
        <v>55000000</v>
      </c>
      <c r="V235" s="51">
        <v>2021</v>
      </c>
      <c r="W235" s="42" t="s">
        <v>113</v>
      </c>
      <c r="X235" s="51">
        <v>2021</v>
      </c>
      <c r="Y235" s="52" t="s">
        <v>115</v>
      </c>
      <c r="Z235" s="52" t="s">
        <v>149</v>
      </c>
      <c r="AA235" s="51">
        <v>2021</v>
      </c>
      <c r="AB235" s="51" t="s">
        <v>122</v>
      </c>
      <c r="AC235" s="51">
        <v>2021</v>
      </c>
      <c r="AD235" s="52" t="s">
        <v>87</v>
      </c>
      <c r="AE235" s="51">
        <v>2022</v>
      </c>
      <c r="AF235" s="52" t="s">
        <v>105</v>
      </c>
      <c r="AG235" s="51">
        <v>2022</v>
      </c>
      <c r="AH235" s="52" t="s">
        <v>116</v>
      </c>
      <c r="AI235" s="52" t="s">
        <v>117</v>
      </c>
      <c r="AJ235" s="42" t="s">
        <v>107</v>
      </c>
      <c r="AK235" s="45">
        <v>1</v>
      </c>
      <c r="AL235" s="45">
        <v>348014</v>
      </c>
      <c r="AM235" s="45" t="s">
        <v>90</v>
      </c>
      <c r="AN235" s="42">
        <v>0</v>
      </c>
      <c r="AO235" s="45"/>
      <c r="AP235" s="51" t="s">
        <v>1058</v>
      </c>
      <c r="AQ235" s="53" t="s">
        <v>1059</v>
      </c>
      <c r="AR235" s="51" t="s">
        <v>92</v>
      </c>
      <c r="AS235" s="42" t="s">
        <v>93</v>
      </c>
      <c r="AT235" s="42" t="s">
        <v>94</v>
      </c>
      <c r="AU235" s="42"/>
      <c r="AV235" s="42"/>
      <c r="AW235" s="51" t="s">
        <v>1060</v>
      </c>
    </row>
    <row r="236" spans="1:49" s="40" customFormat="1" ht="60.75" customHeight="1" x14ac:dyDescent="0.2">
      <c r="A236" s="42" t="s">
        <v>1061</v>
      </c>
      <c r="B236" s="42"/>
      <c r="C236" s="42" t="s">
        <v>1023</v>
      </c>
      <c r="D236" s="42" t="s">
        <v>1053</v>
      </c>
      <c r="E236" s="42"/>
      <c r="F236" s="42" t="s">
        <v>1025</v>
      </c>
      <c r="G236" s="42" t="s">
        <v>73</v>
      </c>
      <c r="H236" s="42" t="s">
        <v>74</v>
      </c>
      <c r="I236" s="42" t="s">
        <v>1025</v>
      </c>
      <c r="J236" s="42" t="s">
        <v>1054</v>
      </c>
      <c r="K236" s="42" t="s">
        <v>1062</v>
      </c>
      <c r="L236" s="42" t="s">
        <v>77</v>
      </c>
      <c r="M236" s="42"/>
      <c r="N236" s="44">
        <v>642</v>
      </c>
      <c r="O236" s="42" t="s">
        <v>78</v>
      </c>
      <c r="P236" s="72" t="s">
        <v>315</v>
      </c>
      <c r="Q236" s="45" t="s">
        <v>216</v>
      </c>
      <c r="R236" s="45" t="s">
        <v>217</v>
      </c>
      <c r="S236" s="47">
        <v>19458.576000000001</v>
      </c>
      <c r="T236" s="47">
        <v>0</v>
      </c>
      <c r="U236" s="48">
        <f t="shared" si="54"/>
        <v>19458576</v>
      </c>
      <c r="V236" s="51">
        <v>2021</v>
      </c>
      <c r="W236" s="42" t="s">
        <v>113</v>
      </c>
      <c r="X236" s="51">
        <v>2021</v>
      </c>
      <c r="Y236" s="52" t="s">
        <v>115</v>
      </c>
      <c r="Z236" s="52" t="s">
        <v>149</v>
      </c>
      <c r="AA236" s="51">
        <v>2021</v>
      </c>
      <c r="AB236" s="51" t="s">
        <v>122</v>
      </c>
      <c r="AC236" s="51">
        <v>2021</v>
      </c>
      <c r="AD236" s="52" t="s">
        <v>87</v>
      </c>
      <c r="AE236" s="51">
        <v>2022</v>
      </c>
      <c r="AF236" s="52" t="s">
        <v>105</v>
      </c>
      <c r="AG236" s="51">
        <v>2022</v>
      </c>
      <c r="AH236" s="52" t="s">
        <v>116</v>
      </c>
      <c r="AI236" s="52" t="s">
        <v>117</v>
      </c>
      <c r="AJ236" s="42" t="s">
        <v>107</v>
      </c>
      <c r="AK236" s="45">
        <v>1</v>
      </c>
      <c r="AL236" s="45">
        <v>348014</v>
      </c>
      <c r="AM236" s="45" t="s">
        <v>90</v>
      </c>
      <c r="AN236" s="42">
        <v>0</v>
      </c>
      <c r="AO236" s="45"/>
      <c r="AP236" s="51" t="s">
        <v>1063</v>
      </c>
      <c r="AQ236" s="53" t="s">
        <v>188</v>
      </c>
      <c r="AR236" s="51" t="s">
        <v>92</v>
      </c>
      <c r="AS236" s="42" t="s">
        <v>93</v>
      </c>
      <c r="AT236" s="42" t="s">
        <v>94</v>
      </c>
      <c r="AU236" s="42"/>
      <c r="AV236" s="42"/>
      <c r="AW236" s="51" t="s">
        <v>1064</v>
      </c>
    </row>
    <row r="237" spans="1:49" s="40" customFormat="1" ht="106.5" customHeight="1" x14ac:dyDescent="0.2">
      <c r="A237" s="42" t="s">
        <v>1065</v>
      </c>
      <c r="B237" s="42"/>
      <c r="C237" s="42" t="s">
        <v>1066</v>
      </c>
      <c r="D237" s="42" t="s">
        <v>1067</v>
      </c>
      <c r="E237" s="42"/>
      <c r="F237" s="42" t="s">
        <v>1025</v>
      </c>
      <c r="G237" s="42" t="s">
        <v>73</v>
      </c>
      <c r="H237" s="42" t="s">
        <v>74</v>
      </c>
      <c r="I237" s="42" t="s">
        <v>1025</v>
      </c>
      <c r="J237" s="42" t="s">
        <v>1068</v>
      </c>
      <c r="K237" s="42" t="s">
        <v>1068</v>
      </c>
      <c r="L237" s="42" t="s">
        <v>77</v>
      </c>
      <c r="M237" s="42"/>
      <c r="N237" s="44">
        <v>642</v>
      </c>
      <c r="O237" s="42" t="s">
        <v>78</v>
      </c>
      <c r="P237" s="72" t="s">
        <v>315</v>
      </c>
      <c r="Q237" s="45" t="s">
        <v>79</v>
      </c>
      <c r="R237" s="45" t="s">
        <v>80</v>
      </c>
      <c r="S237" s="47">
        <v>550</v>
      </c>
      <c r="T237" s="47">
        <v>0</v>
      </c>
      <c r="U237" s="48">
        <f t="shared" si="54"/>
        <v>550000</v>
      </c>
      <c r="V237" s="51">
        <v>2021</v>
      </c>
      <c r="W237" s="42" t="s">
        <v>115</v>
      </c>
      <c r="X237" s="51">
        <v>2021</v>
      </c>
      <c r="Y237" s="52" t="s">
        <v>122</v>
      </c>
      <c r="Z237" s="52" t="s">
        <v>123</v>
      </c>
      <c r="AA237" s="51">
        <v>2021</v>
      </c>
      <c r="AB237" s="51" t="s">
        <v>87</v>
      </c>
      <c r="AC237" s="51">
        <v>2021</v>
      </c>
      <c r="AD237" s="52" t="s">
        <v>116</v>
      </c>
      <c r="AE237" s="51">
        <v>2021</v>
      </c>
      <c r="AF237" s="52" t="s">
        <v>116</v>
      </c>
      <c r="AG237" s="51">
        <v>2022</v>
      </c>
      <c r="AH237" s="52" t="s">
        <v>116</v>
      </c>
      <c r="AI237" s="52" t="s">
        <v>117</v>
      </c>
      <c r="AJ237" s="42" t="s">
        <v>89</v>
      </c>
      <c r="AK237" s="45">
        <v>1</v>
      </c>
      <c r="AL237" s="45">
        <v>348277</v>
      </c>
      <c r="AM237" s="45" t="s">
        <v>90</v>
      </c>
      <c r="AN237" s="42">
        <v>0</v>
      </c>
      <c r="AO237" s="45">
        <v>19</v>
      </c>
      <c r="AP237" s="51" t="s">
        <v>1069</v>
      </c>
      <c r="AQ237" s="53" t="s">
        <v>188</v>
      </c>
      <c r="AR237" s="51" t="s">
        <v>92</v>
      </c>
      <c r="AS237" s="42" t="s">
        <v>93</v>
      </c>
      <c r="AT237" s="42" t="s">
        <v>94</v>
      </c>
      <c r="AU237" s="42"/>
      <c r="AV237" s="42"/>
      <c r="AW237" s="51" t="s">
        <v>1070</v>
      </c>
    </row>
    <row r="238" spans="1:49" s="40" customFormat="1" ht="63" customHeight="1" x14ac:dyDescent="0.2">
      <c r="A238" s="42" t="s">
        <v>1071</v>
      </c>
      <c r="B238" s="42"/>
      <c r="C238" s="42" t="s">
        <v>1072</v>
      </c>
      <c r="D238" s="42" t="s">
        <v>1073</v>
      </c>
      <c r="E238" s="42"/>
      <c r="F238" s="42" t="s">
        <v>1074</v>
      </c>
      <c r="G238" s="42" t="s">
        <v>73</v>
      </c>
      <c r="H238" s="42" t="s">
        <v>74</v>
      </c>
      <c r="I238" s="42" t="s">
        <v>1074</v>
      </c>
      <c r="J238" s="42" t="s">
        <v>1075</v>
      </c>
      <c r="K238" s="42" t="s">
        <v>1075</v>
      </c>
      <c r="L238" s="42" t="s">
        <v>77</v>
      </c>
      <c r="M238" s="42"/>
      <c r="N238" s="42">
        <v>642</v>
      </c>
      <c r="O238" s="44" t="s">
        <v>140</v>
      </c>
      <c r="P238" s="42" t="s">
        <v>315</v>
      </c>
      <c r="Q238" s="45" t="s">
        <v>79</v>
      </c>
      <c r="R238" s="45" t="s">
        <v>80</v>
      </c>
      <c r="S238" s="66">
        <v>6.2</v>
      </c>
      <c r="T238" s="47">
        <v>6.2</v>
      </c>
      <c r="U238" s="48">
        <f t="shared" si="54"/>
        <v>6200</v>
      </c>
      <c r="V238" s="42">
        <v>2021</v>
      </c>
      <c r="W238" s="42" t="s">
        <v>113</v>
      </c>
      <c r="X238" s="42">
        <v>2021</v>
      </c>
      <c r="Y238" s="51" t="s">
        <v>113</v>
      </c>
      <c r="Z238" s="52" t="s">
        <v>114</v>
      </c>
      <c r="AA238" s="42">
        <v>2021</v>
      </c>
      <c r="AB238" s="51" t="s">
        <v>113</v>
      </c>
      <c r="AC238" s="42">
        <v>2021</v>
      </c>
      <c r="AD238" s="51" t="s">
        <v>115</v>
      </c>
      <c r="AE238" s="42">
        <v>2021</v>
      </c>
      <c r="AF238" s="51" t="s">
        <v>122</v>
      </c>
      <c r="AG238" s="52" t="s">
        <v>104</v>
      </c>
      <c r="AH238" s="51" t="s">
        <v>122</v>
      </c>
      <c r="AI238" s="52" t="s">
        <v>200</v>
      </c>
      <c r="AJ238" s="42" t="s">
        <v>135</v>
      </c>
      <c r="AK238" s="45">
        <v>0</v>
      </c>
      <c r="AL238" s="45">
        <v>348346</v>
      </c>
      <c r="AM238" s="45" t="s">
        <v>90</v>
      </c>
      <c r="AN238" s="45">
        <v>0</v>
      </c>
      <c r="AO238" s="45">
        <v>0</v>
      </c>
      <c r="AP238" s="42" t="s">
        <v>1076</v>
      </c>
      <c r="AQ238" s="53" t="s">
        <v>188</v>
      </c>
      <c r="AR238" s="51"/>
      <c r="AS238" s="42" t="s">
        <v>93</v>
      </c>
      <c r="AT238" s="42" t="s">
        <v>94</v>
      </c>
      <c r="AU238" s="42"/>
      <c r="AV238" s="42"/>
      <c r="AW238" s="51" t="s">
        <v>1077</v>
      </c>
    </row>
    <row r="239" spans="1:49" s="40" customFormat="1" ht="74.25" customHeight="1" x14ac:dyDescent="0.2">
      <c r="A239" s="42" t="s">
        <v>1078</v>
      </c>
      <c r="B239" s="43" t="s">
        <v>385</v>
      </c>
      <c r="C239" s="42" t="s">
        <v>1079</v>
      </c>
      <c r="D239" s="42" t="s">
        <v>1079</v>
      </c>
      <c r="E239" s="42"/>
      <c r="F239" s="42" t="s">
        <v>1080</v>
      </c>
      <c r="G239" s="42" t="s">
        <v>73</v>
      </c>
      <c r="H239" s="42" t="s">
        <v>74</v>
      </c>
      <c r="I239" s="42" t="s">
        <v>1081</v>
      </c>
      <c r="J239" s="42" t="s">
        <v>1082</v>
      </c>
      <c r="K239" s="42" t="s">
        <v>1082</v>
      </c>
      <c r="L239" s="42" t="s">
        <v>77</v>
      </c>
      <c r="M239" s="42"/>
      <c r="N239" s="42">
        <v>642</v>
      </c>
      <c r="O239" s="44" t="s">
        <v>140</v>
      </c>
      <c r="P239" s="42">
        <v>1</v>
      </c>
      <c r="Q239" s="45" t="s">
        <v>79</v>
      </c>
      <c r="R239" s="45" t="s">
        <v>80</v>
      </c>
      <c r="S239" s="66">
        <v>36400</v>
      </c>
      <c r="T239" s="47">
        <v>21000</v>
      </c>
      <c r="U239" s="48">
        <f t="shared" si="54"/>
        <v>36400000</v>
      </c>
      <c r="V239" s="42">
        <v>2021</v>
      </c>
      <c r="W239" s="42" t="s">
        <v>105</v>
      </c>
      <c r="X239" s="42">
        <v>2021</v>
      </c>
      <c r="Y239" s="51" t="s">
        <v>101</v>
      </c>
      <c r="Z239" s="52" t="s">
        <v>185</v>
      </c>
      <c r="AA239" s="42">
        <v>2021</v>
      </c>
      <c r="AB239" s="51" t="s">
        <v>81</v>
      </c>
      <c r="AC239" s="51">
        <v>2021</v>
      </c>
      <c r="AD239" s="51" t="s">
        <v>82</v>
      </c>
      <c r="AE239" s="72">
        <v>2021</v>
      </c>
      <c r="AF239" s="51" t="s">
        <v>103</v>
      </c>
      <c r="AG239" s="72">
        <v>2022</v>
      </c>
      <c r="AH239" s="51" t="s">
        <v>103</v>
      </c>
      <c r="AI239" s="52" t="s">
        <v>681</v>
      </c>
      <c r="AJ239" s="42" t="s">
        <v>107</v>
      </c>
      <c r="AK239" s="45">
        <v>1</v>
      </c>
      <c r="AL239" s="45">
        <v>348014</v>
      </c>
      <c r="AM239" s="45" t="s">
        <v>90</v>
      </c>
      <c r="AN239" s="45">
        <v>0</v>
      </c>
      <c r="AO239" s="45"/>
      <c r="AP239" s="42" t="s">
        <v>1083</v>
      </c>
      <c r="AQ239" s="53" t="s">
        <v>188</v>
      </c>
      <c r="AR239" s="51" t="s">
        <v>92</v>
      </c>
      <c r="AS239" s="42" t="s">
        <v>93</v>
      </c>
      <c r="AT239" s="42" t="s">
        <v>94</v>
      </c>
      <c r="AU239" s="42"/>
      <c r="AV239" s="42"/>
      <c r="AW239" s="51" t="s">
        <v>1084</v>
      </c>
    </row>
    <row r="240" spans="1:49" s="40" customFormat="1" ht="63" customHeight="1" x14ac:dyDescent="0.2">
      <c r="A240" s="42" t="s">
        <v>1085</v>
      </c>
      <c r="B240" s="43" t="s">
        <v>111</v>
      </c>
      <c r="C240" s="42" t="s">
        <v>1086</v>
      </c>
      <c r="D240" s="42">
        <v>78</v>
      </c>
      <c r="E240" s="42"/>
      <c r="F240" s="42" t="s">
        <v>1081</v>
      </c>
      <c r="G240" s="42" t="s">
        <v>73</v>
      </c>
      <c r="H240" s="42" t="s">
        <v>74</v>
      </c>
      <c r="I240" s="42" t="s">
        <v>1081</v>
      </c>
      <c r="J240" s="43" t="s">
        <v>1087</v>
      </c>
      <c r="K240" s="42" t="str">
        <f>J240</f>
        <v>Передача простой (неисключительной) лицензии на право пользования интернет-ресурсом для подбора персонала</v>
      </c>
      <c r="L240" s="42" t="s">
        <v>77</v>
      </c>
      <c r="M240" s="42"/>
      <c r="N240" s="42">
        <v>642</v>
      </c>
      <c r="O240" s="44" t="s">
        <v>140</v>
      </c>
      <c r="P240" s="42">
        <v>1</v>
      </c>
      <c r="Q240" s="45" t="s">
        <v>79</v>
      </c>
      <c r="R240" s="45" t="s">
        <v>80</v>
      </c>
      <c r="S240" s="66">
        <v>520</v>
      </c>
      <c r="T240" s="47">
        <v>520</v>
      </c>
      <c r="U240" s="48">
        <f t="shared" si="54"/>
        <v>520000</v>
      </c>
      <c r="V240" s="42">
        <v>2021</v>
      </c>
      <c r="W240" s="42" t="s">
        <v>105</v>
      </c>
      <c r="X240" s="42">
        <v>2021</v>
      </c>
      <c r="Y240" s="49" t="s">
        <v>101</v>
      </c>
      <c r="Z240" s="50" t="s">
        <v>185</v>
      </c>
      <c r="AA240" s="42">
        <v>2021</v>
      </c>
      <c r="AB240" s="51" t="s">
        <v>101</v>
      </c>
      <c r="AC240" s="51">
        <v>2021</v>
      </c>
      <c r="AD240" s="49" t="s">
        <v>81</v>
      </c>
      <c r="AE240" s="52" t="s">
        <v>85</v>
      </c>
      <c r="AF240" s="52" t="s">
        <v>81</v>
      </c>
      <c r="AG240" s="52" t="s">
        <v>104</v>
      </c>
      <c r="AH240" s="52" t="s">
        <v>81</v>
      </c>
      <c r="AI240" s="52" t="s">
        <v>186</v>
      </c>
      <c r="AJ240" s="42" t="s">
        <v>89</v>
      </c>
      <c r="AK240" s="45">
        <v>1</v>
      </c>
      <c r="AL240" s="45">
        <v>348277</v>
      </c>
      <c r="AM240" s="45" t="s">
        <v>90</v>
      </c>
      <c r="AN240" s="45">
        <v>0</v>
      </c>
      <c r="AO240" s="45"/>
      <c r="AP240" s="42" t="s">
        <v>1088</v>
      </c>
      <c r="AQ240" s="53" t="s">
        <v>188</v>
      </c>
      <c r="AR240" s="51" t="s">
        <v>92</v>
      </c>
      <c r="AS240" s="42" t="s">
        <v>93</v>
      </c>
      <c r="AT240" s="42" t="s">
        <v>94</v>
      </c>
      <c r="AU240" s="42"/>
      <c r="AV240" s="51"/>
      <c r="AW240" s="42" t="s">
        <v>1089</v>
      </c>
    </row>
    <row r="241" spans="1:49" s="40" customFormat="1" ht="63.75" customHeight="1" x14ac:dyDescent="0.2">
      <c r="A241" s="42" t="s">
        <v>1090</v>
      </c>
      <c r="B241" s="42"/>
      <c r="C241" s="42" t="s">
        <v>910</v>
      </c>
      <c r="D241" s="42" t="s">
        <v>1091</v>
      </c>
      <c r="E241" s="42"/>
      <c r="F241" s="42" t="s">
        <v>1081</v>
      </c>
      <c r="G241" s="42" t="s">
        <v>74</v>
      </c>
      <c r="H241" s="42" t="s">
        <v>74</v>
      </c>
      <c r="I241" s="42" t="s">
        <v>1081</v>
      </c>
      <c r="J241" s="42" t="s">
        <v>1092</v>
      </c>
      <c r="K241" s="42" t="str">
        <f>J241</f>
        <v>Добровольное медицинское страхование</v>
      </c>
      <c r="L241" s="42" t="s">
        <v>77</v>
      </c>
      <c r="M241" s="42"/>
      <c r="N241" s="44">
        <v>642</v>
      </c>
      <c r="O241" s="42" t="s">
        <v>140</v>
      </c>
      <c r="P241" s="72" t="s">
        <v>315</v>
      </c>
      <c r="Q241" s="45" t="s">
        <v>79</v>
      </c>
      <c r="R241" s="45" t="s">
        <v>80</v>
      </c>
      <c r="S241" s="47">
        <v>18400</v>
      </c>
      <c r="T241" s="47">
        <v>0</v>
      </c>
      <c r="U241" s="48">
        <f t="shared" si="54"/>
        <v>18400000</v>
      </c>
      <c r="V241" s="42">
        <v>2021</v>
      </c>
      <c r="W241" s="42" t="s">
        <v>115</v>
      </c>
      <c r="X241" s="51">
        <v>2021</v>
      </c>
      <c r="Y241" s="52" t="s">
        <v>122</v>
      </c>
      <c r="Z241" s="52" t="s">
        <v>123</v>
      </c>
      <c r="AA241" s="51">
        <v>2021</v>
      </c>
      <c r="AB241" s="51" t="s">
        <v>87</v>
      </c>
      <c r="AC241" s="51">
        <v>2021</v>
      </c>
      <c r="AD241" s="52" t="s">
        <v>116</v>
      </c>
      <c r="AE241" s="51">
        <v>2022</v>
      </c>
      <c r="AF241" s="52" t="s">
        <v>105</v>
      </c>
      <c r="AG241" s="51">
        <v>2022</v>
      </c>
      <c r="AH241" s="52" t="s">
        <v>116</v>
      </c>
      <c r="AI241" s="52" t="s">
        <v>117</v>
      </c>
      <c r="AJ241" s="42" t="s">
        <v>330</v>
      </c>
      <c r="AK241" s="45">
        <v>1</v>
      </c>
      <c r="AL241" s="45">
        <v>348014</v>
      </c>
      <c r="AM241" s="45" t="s">
        <v>90</v>
      </c>
      <c r="AN241" s="42">
        <v>0</v>
      </c>
      <c r="AO241" s="45">
        <v>5</v>
      </c>
      <c r="AP241" s="51" t="s">
        <v>1093</v>
      </c>
      <c r="AQ241" s="53" t="s">
        <v>188</v>
      </c>
      <c r="AR241" s="51" t="s">
        <v>92</v>
      </c>
      <c r="AS241" s="42" t="s">
        <v>93</v>
      </c>
      <c r="AT241" s="42" t="s">
        <v>94</v>
      </c>
      <c r="AU241" s="42" t="s">
        <v>358</v>
      </c>
      <c r="AV241" s="42"/>
      <c r="AW241" s="42" t="s">
        <v>1094</v>
      </c>
    </row>
    <row r="242" spans="1:49" s="40" customFormat="1" ht="84" customHeight="1" x14ac:dyDescent="0.2">
      <c r="A242" s="42" t="s">
        <v>1095</v>
      </c>
      <c r="B242" s="42"/>
      <c r="C242" s="42" t="s">
        <v>1079</v>
      </c>
      <c r="D242" s="42" t="s">
        <v>1079</v>
      </c>
      <c r="E242" s="42" t="s">
        <v>1096</v>
      </c>
      <c r="F242" s="42" t="s">
        <v>1080</v>
      </c>
      <c r="G242" s="42" t="s">
        <v>73</v>
      </c>
      <c r="H242" s="42" t="s">
        <v>74</v>
      </c>
      <c r="I242" s="42" t="s">
        <v>1080</v>
      </c>
      <c r="J242" s="42" t="s">
        <v>1082</v>
      </c>
      <c r="K242" s="42" t="s">
        <v>1082</v>
      </c>
      <c r="L242" s="42" t="s">
        <v>77</v>
      </c>
      <c r="M242" s="42"/>
      <c r="N242" s="42">
        <v>642</v>
      </c>
      <c r="O242" s="62" t="s">
        <v>140</v>
      </c>
      <c r="P242" s="42">
        <v>1</v>
      </c>
      <c r="Q242" s="45" t="s">
        <v>79</v>
      </c>
      <c r="R242" s="45" t="s">
        <v>80</v>
      </c>
      <c r="S242" s="66">
        <v>40000</v>
      </c>
      <c r="T242" s="47">
        <v>24000</v>
      </c>
      <c r="U242" s="48">
        <f t="shared" si="54"/>
        <v>40000000</v>
      </c>
      <c r="V242" s="42">
        <v>2021</v>
      </c>
      <c r="W242" s="42" t="s">
        <v>105</v>
      </c>
      <c r="X242" s="42">
        <v>2021</v>
      </c>
      <c r="Y242" s="51" t="s">
        <v>101</v>
      </c>
      <c r="Z242" s="52" t="s">
        <v>185</v>
      </c>
      <c r="AA242" s="42">
        <v>2021</v>
      </c>
      <c r="AB242" s="51" t="s">
        <v>81</v>
      </c>
      <c r="AC242" s="51">
        <v>2021</v>
      </c>
      <c r="AD242" s="51" t="s">
        <v>82</v>
      </c>
      <c r="AE242" s="72">
        <v>2021</v>
      </c>
      <c r="AF242" s="51" t="s">
        <v>103</v>
      </c>
      <c r="AG242" s="72">
        <v>2022</v>
      </c>
      <c r="AH242" s="51" t="s">
        <v>103</v>
      </c>
      <c r="AI242" s="52" t="s">
        <v>681</v>
      </c>
      <c r="AJ242" s="42" t="s">
        <v>330</v>
      </c>
      <c r="AK242" s="45">
        <v>1</v>
      </c>
      <c r="AL242" s="45">
        <v>348014</v>
      </c>
      <c r="AM242" s="45" t="s">
        <v>90</v>
      </c>
      <c r="AN242" s="45">
        <v>0</v>
      </c>
      <c r="AO242" s="45"/>
      <c r="AP242" s="42" t="s">
        <v>1097</v>
      </c>
      <c r="AQ242" s="53" t="s">
        <v>188</v>
      </c>
      <c r="AR242" s="51" t="s">
        <v>92</v>
      </c>
      <c r="AS242" s="42" t="s">
        <v>93</v>
      </c>
      <c r="AT242" s="42" t="s">
        <v>94</v>
      </c>
      <c r="AU242" s="42"/>
      <c r="AV242" s="42"/>
      <c r="AW242" s="51" t="s">
        <v>1084</v>
      </c>
    </row>
    <row r="243" spans="1:49" s="40" customFormat="1" ht="82.5" customHeight="1" x14ac:dyDescent="0.2">
      <c r="A243" s="42" t="s">
        <v>1098</v>
      </c>
      <c r="B243" s="42"/>
      <c r="C243" s="42" t="s">
        <v>1099</v>
      </c>
      <c r="D243" s="42" t="s">
        <v>1100</v>
      </c>
      <c r="E243" s="42"/>
      <c r="F243" s="42" t="s">
        <v>1101</v>
      </c>
      <c r="G243" s="42" t="s">
        <v>73</v>
      </c>
      <c r="H243" s="42" t="s">
        <v>74</v>
      </c>
      <c r="I243" s="42" t="s">
        <v>1101</v>
      </c>
      <c r="J243" s="42" t="s">
        <v>1102</v>
      </c>
      <c r="K243" s="42" t="str">
        <f t="shared" ref="K243:K266" si="55">J243</f>
        <v>Оказание услуг мойки служебного автомобиля</v>
      </c>
      <c r="L243" s="42" t="s">
        <v>77</v>
      </c>
      <c r="M243" s="42"/>
      <c r="N243" s="42">
        <v>642</v>
      </c>
      <c r="O243" s="62" t="s">
        <v>140</v>
      </c>
      <c r="P243" s="42">
        <v>1</v>
      </c>
      <c r="Q243" s="48" t="s">
        <v>165</v>
      </c>
      <c r="R243" s="47" t="s">
        <v>166</v>
      </c>
      <c r="S243" s="67">
        <v>79.5</v>
      </c>
      <c r="T243" s="47">
        <v>66</v>
      </c>
      <c r="U243" s="48">
        <f t="shared" si="54"/>
        <v>79500</v>
      </c>
      <c r="V243" s="42">
        <v>2021</v>
      </c>
      <c r="W243" s="51" t="s">
        <v>105</v>
      </c>
      <c r="X243" s="72">
        <v>2021</v>
      </c>
      <c r="Y243" s="42" t="s">
        <v>105</v>
      </c>
      <c r="Z243" s="52" t="s">
        <v>472</v>
      </c>
      <c r="AA243" s="51">
        <v>2021</v>
      </c>
      <c r="AB243" s="51" t="s">
        <v>101</v>
      </c>
      <c r="AC243" s="51">
        <v>2021</v>
      </c>
      <c r="AD243" s="52" t="s">
        <v>81</v>
      </c>
      <c r="AE243" s="72">
        <v>2021</v>
      </c>
      <c r="AF243" s="52" t="s">
        <v>81</v>
      </c>
      <c r="AG243" s="72">
        <v>2022</v>
      </c>
      <c r="AH243" s="42" t="s">
        <v>81</v>
      </c>
      <c r="AI243" s="52" t="s">
        <v>186</v>
      </c>
      <c r="AJ243" s="42" t="s">
        <v>174</v>
      </c>
      <c r="AK243" s="45">
        <v>0</v>
      </c>
      <c r="AL243" s="45">
        <v>376086</v>
      </c>
      <c r="AM243" s="45" t="s">
        <v>90</v>
      </c>
      <c r="AN243" s="42">
        <v>0</v>
      </c>
      <c r="AO243" s="45"/>
      <c r="AP243" s="42" t="s">
        <v>1103</v>
      </c>
      <c r="AQ243" s="53" t="s">
        <v>188</v>
      </c>
      <c r="AR243" s="51"/>
      <c r="AS243" s="42" t="s">
        <v>93</v>
      </c>
      <c r="AT243" s="42" t="s">
        <v>94</v>
      </c>
      <c r="AU243" s="27"/>
      <c r="AV243" s="42"/>
      <c r="AW243" s="51" t="s">
        <v>1104</v>
      </c>
    </row>
    <row r="244" spans="1:49" s="40" customFormat="1" ht="51" customHeight="1" x14ac:dyDescent="0.2">
      <c r="A244" s="42" t="s">
        <v>1105</v>
      </c>
      <c r="B244" s="43" t="s">
        <v>111</v>
      </c>
      <c r="C244" s="42" t="s">
        <v>1106</v>
      </c>
      <c r="D244" s="42" t="s">
        <v>1107</v>
      </c>
      <c r="E244" s="42"/>
      <c r="F244" s="42" t="s">
        <v>1101</v>
      </c>
      <c r="G244" s="42" t="s">
        <v>73</v>
      </c>
      <c r="H244" s="42" t="s">
        <v>74</v>
      </c>
      <c r="I244" s="42" t="s">
        <v>1101</v>
      </c>
      <c r="J244" s="42" t="s">
        <v>1108</v>
      </c>
      <c r="K244" s="42" t="str">
        <f t="shared" si="55"/>
        <v>Оказание услуг  аварийно-спасательного отряда</v>
      </c>
      <c r="L244" s="42" t="s">
        <v>77</v>
      </c>
      <c r="M244" s="42"/>
      <c r="N244" s="42">
        <v>642</v>
      </c>
      <c r="O244" s="72" t="s">
        <v>140</v>
      </c>
      <c r="P244" s="42">
        <v>1</v>
      </c>
      <c r="Q244" s="66" t="s">
        <v>165</v>
      </c>
      <c r="R244" s="47" t="s">
        <v>166</v>
      </c>
      <c r="S244" s="62">
        <v>182</v>
      </c>
      <c r="T244" s="55">
        <v>91</v>
      </c>
      <c r="U244" s="57">
        <f t="shared" si="54"/>
        <v>182000</v>
      </c>
      <c r="V244" s="42">
        <v>2021</v>
      </c>
      <c r="W244" s="51" t="s">
        <v>101</v>
      </c>
      <c r="X244" s="72">
        <v>2021</v>
      </c>
      <c r="Y244" s="42" t="s">
        <v>81</v>
      </c>
      <c r="Z244" s="52" t="s">
        <v>102</v>
      </c>
      <c r="AA244" s="51">
        <v>2021</v>
      </c>
      <c r="AB244" s="51" t="s">
        <v>103</v>
      </c>
      <c r="AC244" s="51">
        <v>2021</v>
      </c>
      <c r="AD244" s="52" t="s">
        <v>84</v>
      </c>
      <c r="AE244" s="72">
        <v>2021</v>
      </c>
      <c r="AF244" s="52" t="s">
        <v>86</v>
      </c>
      <c r="AG244" s="72">
        <v>2022</v>
      </c>
      <c r="AH244" s="42" t="s">
        <v>84</v>
      </c>
      <c r="AI244" s="52" t="s">
        <v>543</v>
      </c>
      <c r="AJ244" s="42" t="s">
        <v>89</v>
      </c>
      <c r="AK244" s="45">
        <v>1</v>
      </c>
      <c r="AL244" s="45">
        <v>348277</v>
      </c>
      <c r="AM244" s="45" t="s">
        <v>90</v>
      </c>
      <c r="AN244" s="42">
        <v>0</v>
      </c>
      <c r="AO244" s="45"/>
      <c r="AP244" s="43" t="s">
        <v>1109</v>
      </c>
      <c r="AQ244" s="53" t="s">
        <v>188</v>
      </c>
      <c r="AR244" s="51" t="s">
        <v>92</v>
      </c>
      <c r="AS244" s="42" t="s">
        <v>93</v>
      </c>
      <c r="AT244" s="42" t="s">
        <v>94</v>
      </c>
      <c r="AU244" s="52"/>
      <c r="AV244" s="42"/>
      <c r="AW244" s="42" t="s">
        <v>1110</v>
      </c>
    </row>
    <row r="245" spans="1:49" s="40" customFormat="1" ht="72" customHeight="1" x14ac:dyDescent="0.2">
      <c r="A245" s="42" t="s">
        <v>1111</v>
      </c>
      <c r="B245" s="42"/>
      <c r="C245" s="42" t="s">
        <v>760</v>
      </c>
      <c r="D245" s="42" t="s">
        <v>806</v>
      </c>
      <c r="E245" s="42"/>
      <c r="F245" s="42" t="s">
        <v>1101</v>
      </c>
      <c r="G245" s="42" t="s">
        <v>73</v>
      </c>
      <c r="H245" s="42" t="s">
        <v>74</v>
      </c>
      <c r="I245" s="42" t="s">
        <v>1101</v>
      </c>
      <c r="J245" s="42" t="s">
        <v>1112</v>
      </c>
      <c r="K245" s="42" t="str">
        <f t="shared" si="55"/>
        <v>Аренда офисного помещения, коммунальные услуги</v>
      </c>
      <c r="L245" s="42" t="s">
        <v>77</v>
      </c>
      <c r="M245" s="42"/>
      <c r="N245" s="42" t="s">
        <v>1113</v>
      </c>
      <c r="O245" s="72" t="s">
        <v>1114</v>
      </c>
      <c r="P245" s="42">
        <v>250</v>
      </c>
      <c r="Q245" s="66" t="s">
        <v>165</v>
      </c>
      <c r="R245" s="47" t="s">
        <v>166</v>
      </c>
      <c r="S245" s="66">
        <v>2225</v>
      </c>
      <c r="T245" s="47">
        <v>2200</v>
      </c>
      <c r="U245" s="48">
        <f t="shared" si="54"/>
        <v>2225000</v>
      </c>
      <c r="V245" s="42">
        <v>2021</v>
      </c>
      <c r="W245" s="51" t="s">
        <v>105</v>
      </c>
      <c r="X245" s="72">
        <v>2021</v>
      </c>
      <c r="Y245" s="42" t="s">
        <v>105</v>
      </c>
      <c r="Z245" s="52" t="s">
        <v>472</v>
      </c>
      <c r="AA245" s="51">
        <v>2021</v>
      </c>
      <c r="AB245" s="51" t="s">
        <v>101</v>
      </c>
      <c r="AC245" s="51">
        <v>2021</v>
      </c>
      <c r="AD245" s="52" t="s">
        <v>81</v>
      </c>
      <c r="AE245" s="72">
        <v>2021</v>
      </c>
      <c r="AF245" s="52" t="s">
        <v>81</v>
      </c>
      <c r="AG245" s="72">
        <v>2022</v>
      </c>
      <c r="AH245" s="42" t="s">
        <v>105</v>
      </c>
      <c r="AI245" s="52" t="s">
        <v>106</v>
      </c>
      <c r="AJ245" s="42" t="s">
        <v>135</v>
      </c>
      <c r="AK245" s="45">
        <v>0</v>
      </c>
      <c r="AL245" s="45">
        <v>348346</v>
      </c>
      <c r="AM245" s="45" t="s">
        <v>90</v>
      </c>
      <c r="AN245" s="42">
        <v>0</v>
      </c>
      <c r="AO245" s="45">
        <v>11</v>
      </c>
      <c r="AP245" s="42" t="s">
        <v>1115</v>
      </c>
      <c r="AQ245" s="53" t="s">
        <v>188</v>
      </c>
      <c r="AR245" s="51"/>
      <c r="AS245" s="42" t="s">
        <v>93</v>
      </c>
      <c r="AT245" s="42" t="s">
        <v>94</v>
      </c>
      <c r="AU245" s="42" t="s">
        <v>562</v>
      </c>
      <c r="AV245" s="42"/>
      <c r="AW245" s="42" t="s">
        <v>1116</v>
      </c>
    </row>
    <row r="246" spans="1:49" s="40" customFormat="1" ht="65.25" customHeight="1" x14ac:dyDescent="0.2">
      <c r="A246" s="42" t="s">
        <v>1117</v>
      </c>
      <c r="B246" s="42"/>
      <c r="C246" s="42" t="s">
        <v>1118</v>
      </c>
      <c r="D246" s="42" t="s">
        <v>390</v>
      </c>
      <c r="E246" s="42"/>
      <c r="F246" s="42" t="s">
        <v>1101</v>
      </c>
      <c r="G246" s="42" t="s">
        <v>73</v>
      </c>
      <c r="H246" s="42" t="s">
        <v>74</v>
      </c>
      <c r="I246" s="42" t="s">
        <v>1101</v>
      </c>
      <c r="J246" s="42" t="s">
        <v>1119</v>
      </c>
      <c r="K246" s="42" t="str">
        <f t="shared" si="55"/>
        <v>Оказание услуг  профессионального дополнительного образования</v>
      </c>
      <c r="L246" s="42" t="s">
        <v>77</v>
      </c>
      <c r="M246" s="42"/>
      <c r="N246" s="42">
        <v>642</v>
      </c>
      <c r="O246" s="72" t="s">
        <v>140</v>
      </c>
      <c r="P246" s="42">
        <v>1</v>
      </c>
      <c r="Q246" s="66" t="s">
        <v>165</v>
      </c>
      <c r="R246" s="47" t="s">
        <v>166</v>
      </c>
      <c r="S246" s="66">
        <v>18.5</v>
      </c>
      <c r="T246" s="47">
        <v>18.5</v>
      </c>
      <c r="U246" s="48">
        <f t="shared" si="54"/>
        <v>18500</v>
      </c>
      <c r="V246" s="42">
        <v>2021</v>
      </c>
      <c r="W246" s="51" t="s">
        <v>105</v>
      </c>
      <c r="X246" s="72">
        <v>2021</v>
      </c>
      <c r="Y246" s="42" t="s">
        <v>101</v>
      </c>
      <c r="Z246" s="52" t="s">
        <v>185</v>
      </c>
      <c r="AA246" s="51">
        <v>2021</v>
      </c>
      <c r="AB246" s="51" t="s">
        <v>81</v>
      </c>
      <c r="AC246" s="51">
        <v>2021</v>
      </c>
      <c r="AD246" s="52" t="s">
        <v>82</v>
      </c>
      <c r="AE246" s="72">
        <v>2021</v>
      </c>
      <c r="AF246" s="52" t="s">
        <v>82</v>
      </c>
      <c r="AG246" s="72">
        <v>2021</v>
      </c>
      <c r="AH246" s="42" t="s">
        <v>116</v>
      </c>
      <c r="AI246" s="52" t="s">
        <v>351</v>
      </c>
      <c r="AJ246" s="42" t="s">
        <v>174</v>
      </c>
      <c r="AK246" s="45">
        <v>0</v>
      </c>
      <c r="AL246" s="45">
        <v>376086</v>
      </c>
      <c r="AM246" s="45" t="s">
        <v>90</v>
      </c>
      <c r="AN246" s="42">
        <v>0</v>
      </c>
      <c r="AO246" s="45">
        <v>22</v>
      </c>
      <c r="AP246" s="79"/>
      <c r="AQ246" s="53" t="s">
        <v>188</v>
      </c>
      <c r="AR246" s="51"/>
      <c r="AS246" s="42" t="s">
        <v>93</v>
      </c>
      <c r="AT246" s="42" t="s">
        <v>94</v>
      </c>
      <c r="AU246" s="51" t="s">
        <v>562</v>
      </c>
      <c r="AV246" s="42"/>
      <c r="AW246" s="80"/>
    </row>
    <row r="247" spans="1:49" s="40" customFormat="1" ht="84.75" customHeight="1" x14ac:dyDescent="0.2">
      <c r="A247" s="42" t="s">
        <v>1120</v>
      </c>
      <c r="B247" s="43" t="s">
        <v>111</v>
      </c>
      <c r="C247" s="42" t="s">
        <v>1118</v>
      </c>
      <c r="D247" s="42" t="s">
        <v>390</v>
      </c>
      <c r="E247" s="42"/>
      <c r="F247" s="42" t="s">
        <v>1101</v>
      </c>
      <c r="G247" s="42" t="s">
        <v>73</v>
      </c>
      <c r="H247" s="42" t="s">
        <v>74</v>
      </c>
      <c r="I247" s="42" t="s">
        <v>1101</v>
      </c>
      <c r="J247" s="43" t="s">
        <v>1121</v>
      </c>
      <c r="K247" s="42" t="str">
        <f t="shared" si="55"/>
        <v>Оказание услуг по проведению дополнительного профессионального образования в области промышленной безопасности</v>
      </c>
      <c r="L247" s="42" t="s">
        <v>77</v>
      </c>
      <c r="M247" s="42"/>
      <c r="N247" s="42">
        <v>642</v>
      </c>
      <c r="O247" s="72" t="s">
        <v>140</v>
      </c>
      <c r="P247" s="42" t="s">
        <v>315</v>
      </c>
      <c r="Q247" s="66" t="s">
        <v>165</v>
      </c>
      <c r="R247" s="47" t="s">
        <v>166</v>
      </c>
      <c r="S247" s="62">
        <v>38</v>
      </c>
      <c r="T247" s="55">
        <f>S247</f>
        <v>38</v>
      </c>
      <c r="U247" s="57">
        <f t="shared" si="54"/>
        <v>38000</v>
      </c>
      <c r="V247" s="42">
        <v>2021</v>
      </c>
      <c r="W247" s="51" t="s">
        <v>105</v>
      </c>
      <c r="X247" s="72">
        <v>2021</v>
      </c>
      <c r="Y247" s="49" t="s">
        <v>81</v>
      </c>
      <c r="Z247" s="50" t="s">
        <v>102</v>
      </c>
      <c r="AA247" s="51">
        <v>2021</v>
      </c>
      <c r="AB247" s="51" t="s">
        <v>81</v>
      </c>
      <c r="AC247" s="51">
        <v>2021</v>
      </c>
      <c r="AD247" s="52" t="s">
        <v>82</v>
      </c>
      <c r="AE247" s="72">
        <v>2021</v>
      </c>
      <c r="AF247" s="52" t="s">
        <v>82</v>
      </c>
      <c r="AG247" s="72">
        <v>2021</v>
      </c>
      <c r="AH247" s="42" t="s">
        <v>116</v>
      </c>
      <c r="AI247" s="52" t="s">
        <v>351</v>
      </c>
      <c r="AJ247" s="42" t="s">
        <v>174</v>
      </c>
      <c r="AK247" s="45">
        <v>0</v>
      </c>
      <c r="AL247" s="45">
        <v>376086</v>
      </c>
      <c r="AM247" s="45" t="s">
        <v>90</v>
      </c>
      <c r="AN247" s="42">
        <v>0</v>
      </c>
      <c r="AO247" s="54">
        <v>22</v>
      </c>
      <c r="AP247" s="79"/>
      <c r="AQ247" s="53" t="s">
        <v>188</v>
      </c>
      <c r="AR247" s="51"/>
      <c r="AS247" s="42" t="s">
        <v>93</v>
      </c>
      <c r="AT247" s="42" t="s">
        <v>94</v>
      </c>
      <c r="AU247" s="51" t="s">
        <v>562</v>
      </c>
      <c r="AV247" s="42"/>
      <c r="AW247" s="80"/>
    </row>
    <row r="248" spans="1:49" s="40" customFormat="1" ht="64.5" customHeight="1" x14ac:dyDescent="0.2">
      <c r="A248" s="42" t="s">
        <v>1122</v>
      </c>
      <c r="B248" s="43" t="s">
        <v>385</v>
      </c>
      <c r="C248" s="42" t="s">
        <v>564</v>
      </c>
      <c r="D248" s="42" t="s">
        <v>565</v>
      </c>
      <c r="E248" s="42"/>
      <c r="F248" s="42" t="s">
        <v>1101</v>
      </c>
      <c r="G248" s="42" t="s">
        <v>73</v>
      </c>
      <c r="H248" s="42" t="s">
        <v>74</v>
      </c>
      <c r="I248" s="42" t="s">
        <v>1101</v>
      </c>
      <c r="J248" s="42" t="s">
        <v>1123</v>
      </c>
      <c r="K248" s="42" t="str">
        <f t="shared" si="55"/>
        <v>Оказание услуг по проведению периодического медицинского осмотра</v>
      </c>
      <c r="L248" s="42" t="s">
        <v>77</v>
      </c>
      <c r="M248" s="42"/>
      <c r="N248" s="42">
        <v>642</v>
      </c>
      <c r="O248" s="72" t="s">
        <v>140</v>
      </c>
      <c r="P248" s="42">
        <v>1</v>
      </c>
      <c r="Q248" s="66" t="s">
        <v>165</v>
      </c>
      <c r="R248" s="47" t="s">
        <v>166</v>
      </c>
      <c r="S248" s="66">
        <v>58</v>
      </c>
      <c r="T248" s="47">
        <v>58</v>
      </c>
      <c r="U248" s="48">
        <f t="shared" si="54"/>
        <v>58000</v>
      </c>
      <c r="V248" s="42">
        <v>2021</v>
      </c>
      <c r="W248" s="51" t="s">
        <v>105</v>
      </c>
      <c r="X248" s="72">
        <v>2021</v>
      </c>
      <c r="Y248" s="42" t="s">
        <v>101</v>
      </c>
      <c r="Z248" s="52" t="s">
        <v>185</v>
      </c>
      <c r="AA248" s="51">
        <v>2021</v>
      </c>
      <c r="AB248" s="51" t="s">
        <v>81</v>
      </c>
      <c r="AC248" s="51">
        <v>2021</v>
      </c>
      <c r="AD248" s="52" t="s">
        <v>82</v>
      </c>
      <c r="AE248" s="72">
        <v>2021</v>
      </c>
      <c r="AF248" s="52" t="s">
        <v>82</v>
      </c>
      <c r="AG248" s="72">
        <v>2021</v>
      </c>
      <c r="AH248" s="42" t="s">
        <v>86</v>
      </c>
      <c r="AI248" s="52" t="s">
        <v>226</v>
      </c>
      <c r="AJ248" s="42" t="s">
        <v>174</v>
      </c>
      <c r="AK248" s="45">
        <v>0</v>
      </c>
      <c r="AL248" s="45">
        <v>376086</v>
      </c>
      <c r="AM248" s="45" t="s">
        <v>90</v>
      </c>
      <c r="AN248" s="42">
        <v>0</v>
      </c>
      <c r="AO248" s="45"/>
      <c r="AP248" s="79"/>
      <c r="AQ248" s="53" t="s">
        <v>188</v>
      </c>
      <c r="AR248" s="51"/>
      <c r="AS248" s="42" t="s">
        <v>93</v>
      </c>
      <c r="AT248" s="42" t="s">
        <v>94</v>
      </c>
      <c r="AU248" s="51" t="s">
        <v>562</v>
      </c>
      <c r="AV248" s="42"/>
      <c r="AW248" s="80"/>
    </row>
    <row r="249" spans="1:49" s="40" customFormat="1" ht="71.25" customHeight="1" x14ac:dyDescent="0.2">
      <c r="A249" s="42" t="s">
        <v>1124</v>
      </c>
      <c r="B249" s="42"/>
      <c r="C249" s="42" t="s">
        <v>1125</v>
      </c>
      <c r="D249" s="42" t="s">
        <v>1126</v>
      </c>
      <c r="E249" s="42"/>
      <c r="F249" s="42" t="s">
        <v>1101</v>
      </c>
      <c r="G249" s="42" t="s">
        <v>73</v>
      </c>
      <c r="H249" s="42" t="s">
        <v>74</v>
      </c>
      <c r="I249" s="42" t="s">
        <v>1101</v>
      </c>
      <c r="J249" s="42" t="s">
        <v>1127</v>
      </c>
      <c r="K249" s="42" t="str">
        <f t="shared" si="55"/>
        <v>Оказание услуг  по снабжению технической водой</v>
      </c>
      <c r="L249" s="42" t="s">
        <v>77</v>
      </c>
      <c r="M249" s="42"/>
      <c r="N249" s="42">
        <v>642</v>
      </c>
      <c r="O249" s="72" t="s">
        <v>140</v>
      </c>
      <c r="P249" s="42">
        <v>1</v>
      </c>
      <c r="Q249" s="66" t="s">
        <v>165</v>
      </c>
      <c r="R249" s="47" t="s">
        <v>166</v>
      </c>
      <c r="S249" s="66">
        <v>99</v>
      </c>
      <c r="T249" s="47">
        <v>56</v>
      </c>
      <c r="U249" s="48">
        <f t="shared" si="54"/>
        <v>99000</v>
      </c>
      <c r="V249" s="42">
        <v>2021</v>
      </c>
      <c r="W249" s="51" t="s">
        <v>105</v>
      </c>
      <c r="X249" s="72">
        <v>2021</v>
      </c>
      <c r="Y249" s="42" t="s">
        <v>101</v>
      </c>
      <c r="Z249" s="52" t="s">
        <v>185</v>
      </c>
      <c r="AA249" s="51">
        <v>2021</v>
      </c>
      <c r="AB249" s="51" t="s">
        <v>81</v>
      </c>
      <c r="AC249" s="51">
        <v>2021</v>
      </c>
      <c r="AD249" s="52" t="s">
        <v>82</v>
      </c>
      <c r="AE249" s="72">
        <v>2021</v>
      </c>
      <c r="AF249" s="52" t="s">
        <v>82</v>
      </c>
      <c r="AG249" s="72">
        <v>2022</v>
      </c>
      <c r="AH249" s="42" t="s">
        <v>81</v>
      </c>
      <c r="AI249" s="52" t="s">
        <v>186</v>
      </c>
      <c r="AJ249" s="42" t="s">
        <v>174</v>
      </c>
      <c r="AK249" s="45">
        <v>0</v>
      </c>
      <c r="AL249" s="45">
        <v>376086</v>
      </c>
      <c r="AM249" s="45" t="s">
        <v>90</v>
      </c>
      <c r="AN249" s="42">
        <v>0</v>
      </c>
      <c r="AO249" s="45"/>
      <c r="AP249" s="42" t="s">
        <v>1128</v>
      </c>
      <c r="AQ249" s="53" t="s">
        <v>188</v>
      </c>
      <c r="AR249" s="51"/>
      <c r="AS249" s="42" t="s">
        <v>93</v>
      </c>
      <c r="AT249" s="42" t="s">
        <v>94</v>
      </c>
      <c r="AU249" s="42"/>
      <c r="AV249" s="42"/>
      <c r="AW249" s="42"/>
    </row>
    <row r="250" spans="1:49" s="40" customFormat="1" ht="70.5" customHeight="1" x14ac:dyDescent="0.2">
      <c r="A250" s="42" t="s">
        <v>1129</v>
      </c>
      <c r="B250" s="42"/>
      <c r="C250" s="42" t="s">
        <v>1023</v>
      </c>
      <c r="D250" s="42" t="s">
        <v>1130</v>
      </c>
      <c r="E250" s="42"/>
      <c r="F250" s="42" t="s">
        <v>1101</v>
      </c>
      <c r="G250" s="42" t="s">
        <v>73</v>
      </c>
      <c r="H250" s="42" t="s">
        <v>74</v>
      </c>
      <c r="I250" s="42" t="s">
        <v>1101</v>
      </c>
      <c r="J250" s="42" t="s">
        <v>1131</v>
      </c>
      <c r="K250" s="42" t="str">
        <f t="shared" si="55"/>
        <v xml:space="preserve">Оказание услуг  пультовой охраны и технического обслуживания
средств «тревожная кнопка» 
</v>
      </c>
      <c r="L250" s="42" t="s">
        <v>77</v>
      </c>
      <c r="M250" s="42"/>
      <c r="N250" s="42">
        <v>642</v>
      </c>
      <c r="O250" s="72" t="s">
        <v>140</v>
      </c>
      <c r="P250" s="42">
        <v>1</v>
      </c>
      <c r="Q250" s="66" t="s">
        <v>165</v>
      </c>
      <c r="R250" s="47" t="s">
        <v>166</v>
      </c>
      <c r="S250" s="66">
        <v>160</v>
      </c>
      <c r="T250" s="47">
        <v>106.7</v>
      </c>
      <c r="U250" s="48">
        <f t="shared" si="54"/>
        <v>160000</v>
      </c>
      <c r="V250" s="42">
        <v>2021</v>
      </c>
      <c r="W250" s="51" t="s">
        <v>101</v>
      </c>
      <c r="X250" s="72">
        <v>2021</v>
      </c>
      <c r="Y250" s="42" t="s">
        <v>81</v>
      </c>
      <c r="Z250" s="52" t="s">
        <v>102</v>
      </c>
      <c r="AA250" s="51">
        <v>2021</v>
      </c>
      <c r="AB250" s="51" t="s">
        <v>81</v>
      </c>
      <c r="AC250" s="51">
        <v>2021</v>
      </c>
      <c r="AD250" s="52" t="s">
        <v>82</v>
      </c>
      <c r="AE250" s="72">
        <v>2021</v>
      </c>
      <c r="AF250" s="52" t="s">
        <v>103</v>
      </c>
      <c r="AG250" s="72">
        <v>2022</v>
      </c>
      <c r="AH250" s="42" t="s">
        <v>82</v>
      </c>
      <c r="AI250" s="52" t="s">
        <v>526</v>
      </c>
      <c r="AJ250" s="42" t="s">
        <v>135</v>
      </c>
      <c r="AK250" s="45">
        <v>0</v>
      </c>
      <c r="AL250" s="45">
        <v>348346</v>
      </c>
      <c r="AM250" s="45" t="s">
        <v>90</v>
      </c>
      <c r="AN250" s="42">
        <v>0</v>
      </c>
      <c r="AO250" s="45"/>
      <c r="AP250" s="42" t="s">
        <v>1132</v>
      </c>
      <c r="AQ250" s="53" t="s">
        <v>188</v>
      </c>
      <c r="AR250" s="51"/>
      <c r="AS250" s="42" t="s">
        <v>93</v>
      </c>
      <c r="AT250" s="42" t="s">
        <v>94</v>
      </c>
      <c r="AU250" s="42"/>
      <c r="AV250" s="42"/>
      <c r="AW250" s="51" t="s">
        <v>1133</v>
      </c>
    </row>
    <row r="251" spans="1:49" s="40" customFormat="1" ht="45.75" customHeight="1" x14ac:dyDescent="0.2">
      <c r="A251" s="42" t="s">
        <v>1134</v>
      </c>
      <c r="B251" s="43" t="s">
        <v>111</v>
      </c>
      <c r="C251" s="42" t="s">
        <v>1118</v>
      </c>
      <c r="D251" s="42" t="s">
        <v>390</v>
      </c>
      <c r="E251" s="42"/>
      <c r="F251" s="42" t="s">
        <v>1101</v>
      </c>
      <c r="G251" s="42" t="s">
        <v>73</v>
      </c>
      <c r="H251" s="42" t="s">
        <v>74</v>
      </c>
      <c r="I251" s="42" t="s">
        <v>1101</v>
      </c>
      <c r="J251" s="42" t="s">
        <v>1135</v>
      </c>
      <c r="K251" s="42" t="str">
        <f t="shared" si="55"/>
        <v>Оказание услуг  по проведению предаттестационной подготовки по электробезопасности</v>
      </c>
      <c r="L251" s="42" t="s">
        <v>77</v>
      </c>
      <c r="M251" s="42"/>
      <c r="N251" s="42">
        <v>642</v>
      </c>
      <c r="O251" s="72" t="s">
        <v>140</v>
      </c>
      <c r="P251" s="42" t="s">
        <v>315</v>
      </c>
      <c r="Q251" s="66" t="s">
        <v>165</v>
      </c>
      <c r="R251" s="47" t="s">
        <v>166</v>
      </c>
      <c r="S251" s="66">
        <v>17</v>
      </c>
      <c r="T251" s="47">
        <v>17</v>
      </c>
      <c r="U251" s="48">
        <f t="shared" si="54"/>
        <v>17000</v>
      </c>
      <c r="V251" s="42">
        <v>2021</v>
      </c>
      <c r="W251" s="49" t="s">
        <v>103</v>
      </c>
      <c r="X251" s="72">
        <v>2021</v>
      </c>
      <c r="Y251" s="43" t="s">
        <v>84</v>
      </c>
      <c r="Z251" s="50" t="s">
        <v>199</v>
      </c>
      <c r="AA251" s="51">
        <v>2021</v>
      </c>
      <c r="AB251" s="49" t="s">
        <v>86</v>
      </c>
      <c r="AC251" s="51">
        <v>2021</v>
      </c>
      <c r="AD251" s="50" t="s">
        <v>113</v>
      </c>
      <c r="AE251" s="72">
        <v>2021</v>
      </c>
      <c r="AF251" s="50" t="s">
        <v>113</v>
      </c>
      <c r="AG251" s="72">
        <v>2022</v>
      </c>
      <c r="AH251" s="42" t="s">
        <v>103</v>
      </c>
      <c r="AI251" s="52" t="s">
        <v>681</v>
      </c>
      <c r="AJ251" s="42" t="s">
        <v>174</v>
      </c>
      <c r="AK251" s="45">
        <v>0</v>
      </c>
      <c r="AL251" s="45">
        <v>376086</v>
      </c>
      <c r="AM251" s="45" t="s">
        <v>90</v>
      </c>
      <c r="AN251" s="42">
        <v>0</v>
      </c>
      <c r="AO251" s="45"/>
      <c r="AP251" s="42" t="s">
        <v>1136</v>
      </c>
      <c r="AQ251" s="53" t="s">
        <v>188</v>
      </c>
      <c r="AR251" s="51"/>
      <c r="AS251" s="42" t="s">
        <v>93</v>
      </c>
      <c r="AT251" s="42" t="s">
        <v>94</v>
      </c>
      <c r="AU251" s="51" t="s">
        <v>562</v>
      </c>
      <c r="AV251" s="42"/>
      <c r="AW251" s="42" t="s">
        <v>1137</v>
      </c>
    </row>
    <row r="252" spans="1:49" s="40" customFormat="1" ht="56.25" customHeight="1" x14ac:dyDescent="0.2">
      <c r="A252" s="42" t="s">
        <v>1138</v>
      </c>
      <c r="B252" s="42"/>
      <c r="C252" s="42" t="s">
        <v>1139</v>
      </c>
      <c r="D252" s="42" t="s">
        <v>1140</v>
      </c>
      <c r="E252" s="42"/>
      <c r="F252" s="42" t="s">
        <v>1101</v>
      </c>
      <c r="G252" s="42" t="s">
        <v>73</v>
      </c>
      <c r="H252" s="42" t="s">
        <v>74</v>
      </c>
      <c r="I252" s="42" t="s">
        <v>1101</v>
      </c>
      <c r="J252" s="42" t="s">
        <v>1141</v>
      </c>
      <c r="K252" s="42" t="str">
        <f t="shared" si="55"/>
        <v>Оказание услуг по обеспечению  основного канала доступа к сети Интернет на площадке размещения мобильных ГТЭС</v>
      </c>
      <c r="L252" s="42" t="s">
        <v>77</v>
      </c>
      <c r="M252" s="42"/>
      <c r="N252" s="42">
        <v>642</v>
      </c>
      <c r="O252" s="72" t="s">
        <v>140</v>
      </c>
      <c r="P252" s="42">
        <v>1</v>
      </c>
      <c r="Q252" s="66" t="s">
        <v>165</v>
      </c>
      <c r="R252" s="47" t="s">
        <v>166</v>
      </c>
      <c r="S252" s="66">
        <v>156</v>
      </c>
      <c r="T252" s="47">
        <v>91</v>
      </c>
      <c r="U252" s="48">
        <f t="shared" si="54"/>
        <v>156000</v>
      </c>
      <c r="V252" s="42">
        <v>2021</v>
      </c>
      <c r="W252" s="51" t="s">
        <v>101</v>
      </c>
      <c r="X252" s="72">
        <v>2021</v>
      </c>
      <c r="Y252" s="42" t="s">
        <v>81</v>
      </c>
      <c r="Z252" s="52" t="s">
        <v>102</v>
      </c>
      <c r="AA252" s="51">
        <v>2021</v>
      </c>
      <c r="AB252" s="51" t="s">
        <v>82</v>
      </c>
      <c r="AC252" s="51">
        <v>2021</v>
      </c>
      <c r="AD252" s="52" t="s">
        <v>103</v>
      </c>
      <c r="AE252" s="72">
        <v>2021</v>
      </c>
      <c r="AF252" s="52" t="s">
        <v>84</v>
      </c>
      <c r="AG252" s="72">
        <v>2022</v>
      </c>
      <c r="AH252" s="42" t="s">
        <v>103</v>
      </c>
      <c r="AI252" s="52" t="s">
        <v>681</v>
      </c>
      <c r="AJ252" s="42" t="s">
        <v>89</v>
      </c>
      <c r="AK252" s="45">
        <v>1</v>
      </c>
      <c r="AL252" s="45">
        <v>348277</v>
      </c>
      <c r="AM252" s="45" t="s">
        <v>90</v>
      </c>
      <c r="AN252" s="42">
        <v>0</v>
      </c>
      <c r="AO252" s="45"/>
      <c r="AP252" s="42" t="s">
        <v>1142</v>
      </c>
      <c r="AQ252" s="53" t="s">
        <v>188</v>
      </c>
      <c r="AR252" s="51" t="s">
        <v>92</v>
      </c>
      <c r="AS252" s="42" t="s">
        <v>93</v>
      </c>
      <c r="AT252" s="42" t="s">
        <v>94</v>
      </c>
      <c r="AU252" s="42"/>
      <c r="AV252" s="42"/>
      <c r="AW252" s="51" t="s">
        <v>1143</v>
      </c>
    </row>
    <row r="253" spans="1:49" s="40" customFormat="1" ht="66.75" customHeight="1" x14ac:dyDescent="0.2">
      <c r="A253" s="42" t="s">
        <v>1144</v>
      </c>
      <c r="B253" s="43" t="s">
        <v>111</v>
      </c>
      <c r="C253" s="42" t="s">
        <v>1145</v>
      </c>
      <c r="D253" s="42" t="s">
        <v>1146</v>
      </c>
      <c r="E253" s="42"/>
      <c r="F253" s="42" t="s">
        <v>1101</v>
      </c>
      <c r="G253" s="42" t="s">
        <v>73</v>
      </c>
      <c r="H253" s="42" t="s">
        <v>74</v>
      </c>
      <c r="I253" s="42" t="s">
        <v>1101</v>
      </c>
      <c r="J253" s="42" t="s">
        <v>1147</v>
      </c>
      <c r="K253" s="42" t="str">
        <f t="shared" si="55"/>
        <v>Выполнение работ по техническому обслуживанию и ремонту автомобилей КАМАЗ</v>
      </c>
      <c r="L253" s="42" t="s">
        <v>77</v>
      </c>
      <c r="M253" s="42"/>
      <c r="N253" s="42">
        <v>642</v>
      </c>
      <c r="O253" s="72" t="s">
        <v>140</v>
      </c>
      <c r="P253" s="42">
        <v>1</v>
      </c>
      <c r="Q253" s="66" t="s">
        <v>165</v>
      </c>
      <c r="R253" s="47" t="s">
        <v>166</v>
      </c>
      <c r="S253" s="62">
        <v>320</v>
      </c>
      <c r="T253" s="55">
        <v>180</v>
      </c>
      <c r="U253" s="57">
        <f t="shared" si="54"/>
        <v>320000</v>
      </c>
      <c r="V253" s="42">
        <v>2021</v>
      </c>
      <c r="W253" s="51" t="s">
        <v>81</v>
      </c>
      <c r="X253" s="72">
        <v>2021</v>
      </c>
      <c r="Y253" s="42" t="s">
        <v>82</v>
      </c>
      <c r="Z253" s="52" t="s">
        <v>158</v>
      </c>
      <c r="AA253" s="51">
        <v>2021</v>
      </c>
      <c r="AB253" s="51" t="s">
        <v>103</v>
      </c>
      <c r="AC253" s="51">
        <v>2021</v>
      </c>
      <c r="AD253" s="52" t="s">
        <v>86</v>
      </c>
      <c r="AE253" s="72">
        <v>2021</v>
      </c>
      <c r="AF253" s="52" t="s">
        <v>113</v>
      </c>
      <c r="AG253" s="72">
        <v>2022</v>
      </c>
      <c r="AH253" s="42" t="s">
        <v>86</v>
      </c>
      <c r="AI253" s="52" t="s">
        <v>127</v>
      </c>
      <c r="AJ253" s="42" t="s">
        <v>89</v>
      </c>
      <c r="AK253" s="45">
        <v>1</v>
      </c>
      <c r="AL253" s="45">
        <v>200611</v>
      </c>
      <c r="AM253" s="45" t="s">
        <v>90</v>
      </c>
      <c r="AN253" s="42">
        <v>1</v>
      </c>
      <c r="AO253" s="45"/>
      <c r="AP253" s="43" t="s">
        <v>1148</v>
      </c>
      <c r="AQ253" s="53" t="s">
        <v>119</v>
      </c>
      <c r="AR253" s="51" t="s">
        <v>92</v>
      </c>
      <c r="AS253" s="42" t="s">
        <v>93</v>
      </c>
      <c r="AT253" s="42" t="s">
        <v>94</v>
      </c>
      <c r="AU253" s="42"/>
      <c r="AV253" s="42"/>
      <c r="AW253" s="42" t="s">
        <v>1149</v>
      </c>
    </row>
    <row r="254" spans="1:49" s="40" customFormat="1" ht="101.25" customHeight="1" x14ac:dyDescent="0.2">
      <c r="A254" s="42" t="s">
        <v>1150</v>
      </c>
      <c r="B254" s="42"/>
      <c r="C254" s="42" t="s">
        <v>1151</v>
      </c>
      <c r="D254" s="42" t="s">
        <v>1152</v>
      </c>
      <c r="E254" s="42"/>
      <c r="F254" s="42" t="s">
        <v>1101</v>
      </c>
      <c r="G254" s="42" t="s">
        <v>73</v>
      </c>
      <c r="H254" s="42" t="s">
        <v>74</v>
      </c>
      <c r="I254" s="42" t="s">
        <v>1101</v>
      </c>
      <c r="J254" s="42" t="s">
        <v>1153</v>
      </c>
      <c r="K254" s="42" t="str">
        <f t="shared" si="55"/>
        <v>Оказание услуг по заправке картриджей оргтехники</v>
      </c>
      <c r="L254" s="42" t="s">
        <v>77</v>
      </c>
      <c r="M254" s="42"/>
      <c r="N254" s="42">
        <v>642</v>
      </c>
      <c r="O254" s="72" t="s">
        <v>140</v>
      </c>
      <c r="P254" s="42">
        <v>1</v>
      </c>
      <c r="Q254" s="66" t="s">
        <v>165</v>
      </c>
      <c r="R254" s="47" t="s">
        <v>166</v>
      </c>
      <c r="S254" s="67">
        <v>48</v>
      </c>
      <c r="T254" s="47">
        <v>24</v>
      </c>
      <c r="U254" s="48">
        <f t="shared" si="54"/>
        <v>48000</v>
      </c>
      <c r="V254" s="42">
        <v>2021</v>
      </c>
      <c r="W254" s="51" t="s">
        <v>81</v>
      </c>
      <c r="X254" s="72">
        <v>2021</v>
      </c>
      <c r="Y254" s="42" t="s">
        <v>82</v>
      </c>
      <c r="Z254" s="52" t="s">
        <v>158</v>
      </c>
      <c r="AA254" s="51">
        <v>2021</v>
      </c>
      <c r="AB254" s="51" t="s">
        <v>103</v>
      </c>
      <c r="AC254" s="51">
        <v>2021</v>
      </c>
      <c r="AD254" s="52" t="s">
        <v>84</v>
      </c>
      <c r="AE254" s="72">
        <v>2021</v>
      </c>
      <c r="AF254" s="52" t="s">
        <v>86</v>
      </c>
      <c r="AG254" s="72">
        <v>2022</v>
      </c>
      <c r="AH254" s="42" t="s">
        <v>84</v>
      </c>
      <c r="AI254" s="52" t="s">
        <v>543</v>
      </c>
      <c r="AJ254" s="42" t="s">
        <v>174</v>
      </c>
      <c r="AK254" s="45">
        <v>0</v>
      </c>
      <c r="AL254" s="45">
        <v>376086</v>
      </c>
      <c r="AM254" s="45" t="s">
        <v>90</v>
      </c>
      <c r="AN254" s="42">
        <v>0</v>
      </c>
      <c r="AO254" s="45"/>
      <c r="AP254" s="42" t="s">
        <v>985</v>
      </c>
      <c r="AQ254" s="53" t="s">
        <v>188</v>
      </c>
      <c r="AR254" s="51"/>
      <c r="AS254" s="42" t="s">
        <v>93</v>
      </c>
      <c r="AT254" s="42" t="s">
        <v>94</v>
      </c>
      <c r="AU254" s="81"/>
      <c r="AV254" s="42"/>
      <c r="AW254" s="42" t="s">
        <v>1154</v>
      </c>
    </row>
    <row r="255" spans="1:49" s="40" customFormat="1" ht="63.75" customHeight="1" x14ac:dyDescent="0.2">
      <c r="A255" s="42" t="s">
        <v>1155</v>
      </c>
      <c r="B255" s="42"/>
      <c r="C255" s="42" t="s">
        <v>1156</v>
      </c>
      <c r="D255" s="42" t="s">
        <v>1157</v>
      </c>
      <c r="E255" s="42"/>
      <c r="F255" s="42" t="s">
        <v>1101</v>
      </c>
      <c r="G255" s="42" t="s">
        <v>73</v>
      </c>
      <c r="H255" s="42" t="s">
        <v>74</v>
      </c>
      <c r="I255" s="42" t="s">
        <v>1101</v>
      </c>
      <c r="J255" s="42" t="s">
        <v>1158</v>
      </c>
      <c r="K255" s="42" t="str">
        <f t="shared" si="55"/>
        <v>Оказание услуг по проведению занятий по общей физической подготовке</v>
      </c>
      <c r="L255" s="42" t="s">
        <v>77</v>
      </c>
      <c r="M255" s="42"/>
      <c r="N255" s="42">
        <v>642</v>
      </c>
      <c r="O255" s="72" t="s">
        <v>140</v>
      </c>
      <c r="P255" s="42">
        <v>1</v>
      </c>
      <c r="Q255" s="66" t="s">
        <v>165</v>
      </c>
      <c r="R255" s="47" t="s">
        <v>166</v>
      </c>
      <c r="S255" s="66">
        <v>84</v>
      </c>
      <c r="T255" s="47">
        <v>28</v>
      </c>
      <c r="U255" s="48">
        <f t="shared" si="54"/>
        <v>84000</v>
      </c>
      <c r="V255" s="42">
        <v>2021</v>
      </c>
      <c r="W255" s="51" t="s">
        <v>84</v>
      </c>
      <c r="X255" s="72">
        <v>2021</v>
      </c>
      <c r="Y255" s="42" t="s">
        <v>86</v>
      </c>
      <c r="Z255" s="52" t="s">
        <v>226</v>
      </c>
      <c r="AA255" s="51">
        <v>2021</v>
      </c>
      <c r="AB255" s="51" t="s">
        <v>113</v>
      </c>
      <c r="AC255" s="51">
        <v>2021</v>
      </c>
      <c r="AD255" s="52" t="s">
        <v>115</v>
      </c>
      <c r="AE255" s="72">
        <v>2021</v>
      </c>
      <c r="AF255" s="52" t="s">
        <v>122</v>
      </c>
      <c r="AG255" s="72">
        <v>2022</v>
      </c>
      <c r="AH255" s="42" t="s">
        <v>115</v>
      </c>
      <c r="AI255" s="52" t="s">
        <v>268</v>
      </c>
      <c r="AJ255" s="42" t="s">
        <v>174</v>
      </c>
      <c r="AK255" s="45">
        <v>0</v>
      </c>
      <c r="AL255" s="45">
        <v>376086</v>
      </c>
      <c r="AM255" s="45" t="s">
        <v>90</v>
      </c>
      <c r="AN255" s="42">
        <v>0</v>
      </c>
      <c r="AO255" s="45"/>
      <c r="AP255" s="42" t="s">
        <v>1159</v>
      </c>
      <c r="AQ255" s="53" t="s">
        <v>188</v>
      </c>
      <c r="AR255" s="51"/>
      <c r="AS255" s="42" t="s">
        <v>93</v>
      </c>
      <c r="AT255" s="42" t="s">
        <v>94</v>
      </c>
      <c r="AU255" s="42" t="s">
        <v>562</v>
      </c>
      <c r="AV255" s="42"/>
      <c r="AW255" s="42" t="s">
        <v>1160</v>
      </c>
    </row>
    <row r="256" spans="1:49" s="40" customFormat="1" ht="36.75" customHeight="1" x14ac:dyDescent="0.2">
      <c r="A256" s="42" t="s">
        <v>1161</v>
      </c>
      <c r="B256" s="42"/>
      <c r="C256" s="42" t="s">
        <v>256</v>
      </c>
      <c r="D256" s="42" t="s">
        <v>1162</v>
      </c>
      <c r="E256" s="42"/>
      <c r="F256" s="42" t="s">
        <v>1101</v>
      </c>
      <c r="G256" s="42" t="s">
        <v>73</v>
      </c>
      <c r="H256" s="42" t="s">
        <v>74</v>
      </c>
      <c r="I256" s="42" t="s">
        <v>1101</v>
      </c>
      <c r="J256" s="42" t="s">
        <v>1163</v>
      </c>
      <c r="K256" s="42" t="str">
        <f t="shared" si="55"/>
        <v>Оказание услуг по проведению анализов трансформаторного масла</v>
      </c>
      <c r="L256" s="42" t="s">
        <v>77</v>
      </c>
      <c r="M256" s="42"/>
      <c r="N256" s="42">
        <v>642</v>
      </c>
      <c r="O256" s="72" t="s">
        <v>140</v>
      </c>
      <c r="P256" s="42">
        <v>1</v>
      </c>
      <c r="Q256" s="66" t="s">
        <v>165</v>
      </c>
      <c r="R256" s="47" t="s">
        <v>166</v>
      </c>
      <c r="S256" s="66">
        <v>78</v>
      </c>
      <c r="T256" s="47">
        <v>39</v>
      </c>
      <c r="U256" s="48">
        <f t="shared" si="54"/>
        <v>78000</v>
      </c>
      <c r="V256" s="42">
        <v>2021</v>
      </c>
      <c r="W256" s="51" t="s">
        <v>81</v>
      </c>
      <c r="X256" s="72">
        <v>2021</v>
      </c>
      <c r="Y256" s="42" t="s">
        <v>82</v>
      </c>
      <c r="Z256" s="52" t="s">
        <v>158</v>
      </c>
      <c r="AA256" s="51">
        <v>2021</v>
      </c>
      <c r="AB256" s="51" t="s">
        <v>103</v>
      </c>
      <c r="AC256" s="51">
        <v>2021</v>
      </c>
      <c r="AD256" s="52" t="s">
        <v>84</v>
      </c>
      <c r="AE256" s="72">
        <v>2021</v>
      </c>
      <c r="AF256" s="52" t="s">
        <v>86</v>
      </c>
      <c r="AG256" s="72">
        <v>2022</v>
      </c>
      <c r="AH256" s="42" t="s">
        <v>84</v>
      </c>
      <c r="AI256" s="52" t="s">
        <v>543</v>
      </c>
      <c r="AJ256" s="42" t="s">
        <v>174</v>
      </c>
      <c r="AK256" s="45">
        <v>0</v>
      </c>
      <c r="AL256" s="45">
        <v>376086</v>
      </c>
      <c r="AM256" s="45" t="s">
        <v>90</v>
      </c>
      <c r="AN256" s="42">
        <v>0</v>
      </c>
      <c r="AO256" s="45"/>
      <c r="AP256" s="42" t="s">
        <v>1164</v>
      </c>
      <c r="AQ256" s="53" t="s">
        <v>188</v>
      </c>
      <c r="AR256" s="51"/>
      <c r="AS256" s="42" t="s">
        <v>93</v>
      </c>
      <c r="AT256" s="42" t="s">
        <v>94</v>
      </c>
      <c r="AU256" s="81"/>
      <c r="AV256" s="42"/>
      <c r="AW256" s="42" t="s">
        <v>1165</v>
      </c>
    </row>
    <row r="257" spans="1:49" s="40" customFormat="1" ht="76.5" customHeight="1" x14ac:dyDescent="0.2">
      <c r="A257" s="42" t="s">
        <v>1166</v>
      </c>
      <c r="B257" s="42"/>
      <c r="C257" s="42" t="s">
        <v>256</v>
      </c>
      <c r="D257" s="42" t="s">
        <v>1162</v>
      </c>
      <c r="E257" s="42"/>
      <c r="F257" s="42" t="s">
        <v>1101</v>
      </c>
      <c r="G257" s="42" t="s">
        <v>73</v>
      </c>
      <c r="H257" s="42" t="s">
        <v>74</v>
      </c>
      <c r="I257" s="42" t="s">
        <v>1101</v>
      </c>
      <c r="J257" s="42" t="s">
        <v>1167</v>
      </c>
      <c r="K257" s="42" t="str">
        <f t="shared" si="55"/>
        <v>Оказание услуг по испытанию средств защиты, электрооборудования и электроустановок</v>
      </c>
      <c r="L257" s="42" t="s">
        <v>77</v>
      </c>
      <c r="M257" s="42"/>
      <c r="N257" s="42">
        <v>642</v>
      </c>
      <c r="O257" s="72" t="s">
        <v>140</v>
      </c>
      <c r="P257" s="42">
        <v>1</v>
      </c>
      <c r="Q257" s="66" t="s">
        <v>165</v>
      </c>
      <c r="R257" s="47" t="s">
        <v>166</v>
      </c>
      <c r="S257" s="66">
        <v>98</v>
      </c>
      <c r="T257" s="47">
        <v>49</v>
      </c>
      <c r="U257" s="48">
        <f t="shared" si="54"/>
        <v>98000</v>
      </c>
      <c r="V257" s="42">
        <v>2021</v>
      </c>
      <c r="W257" s="51" t="s">
        <v>81</v>
      </c>
      <c r="X257" s="72">
        <v>2021</v>
      </c>
      <c r="Y257" s="42" t="s">
        <v>82</v>
      </c>
      <c r="Z257" s="52" t="s">
        <v>158</v>
      </c>
      <c r="AA257" s="51">
        <v>2021</v>
      </c>
      <c r="AB257" s="51" t="s">
        <v>103</v>
      </c>
      <c r="AC257" s="51">
        <v>2021</v>
      </c>
      <c r="AD257" s="52" t="s">
        <v>84</v>
      </c>
      <c r="AE257" s="72">
        <v>2021</v>
      </c>
      <c r="AF257" s="52" t="s">
        <v>86</v>
      </c>
      <c r="AG257" s="72">
        <v>2022</v>
      </c>
      <c r="AH257" s="42" t="s">
        <v>84</v>
      </c>
      <c r="AI257" s="52" t="s">
        <v>543</v>
      </c>
      <c r="AJ257" s="42" t="s">
        <v>174</v>
      </c>
      <c r="AK257" s="42">
        <v>0</v>
      </c>
      <c r="AL257" s="45">
        <v>376086</v>
      </c>
      <c r="AM257" s="45" t="s">
        <v>90</v>
      </c>
      <c r="AN257" s="42">
        <v>0</v>
      </c>
      <c r="AO257" s="42"/>
      <c r="AP257" s="42" t="s">
        <v>1168</v>
      </c>
      <c r="AQ257" s="53" t="s">
        <v>188</v>
      </c>
      <c r="AR257" s="42"/>
      <c r="AS257" s="42" t="s">
        <v>93</v>
      </c>
      <c r="AT257" s="42" t="s">
        <v>94</v>
      </c>
      <c r="AU257" s="81"/>
      <c r="AV257" s="42"/>
      <c r="AW257" s="42" t="s">
        <v>1169</v>
      </c>
    </row>
    <row r="258" spans="1:49" s="40" customFormat="1" ht="74.25" customHeight="1" x14ac:dyDescent="0.2">
      <c r="A258" s="42" t="s">
        <v>1170</v>
      </c>
      <c r="B258" s="42"/>
      <c r="C258" s="42" t="s">
        <v>1171</v>
      </c>
      <c r="D258" s="42" t="s">
        <v>1172</v>
      </c>
      <c r="E258" s="42"/>
      <c r="F258" s="42" t="s">
        <v>1101</v>
      </c>
      <c r="G258" s="42" t="s">
        <v>99</v>
      </c>
      <c r="H258" s="42" t="s">
        <v>74</v>
      </c>
      <c r="I258" s="42" t="s">
        <v>1101</v>
      </c>
      <c r="J258" s="42" t="s">
        <v>1173</v>
      </c>
      <c r="K258" s="42" t="str">
        <f t="shared" si="55"/>
        <v>Аренда движимого имущества ПАО "ФСК ЕЭС", установленного на площадке размещения мобильных ГТЭС</v>
      </c>
      <c r="L258" s="42" t="s">
        <v>77</v>
      </c>
      <c r="M258" s="42"/>
      <c r="N258" s="42">
        <v>642</v>
      </c>
      <c r="O258" s="72" t="s">
        <v>140</v>
      </c>
      <c r="P258" s="42">
        <v>1</v>
      </c>
      <c r="Q258" s="66" t="s">
        <v>165</v>
      </c>
      <c r="R258" s="47" t="s">
        <v>166</v>
      </c>
      <c r="S258" s="66">
        <v>2711</v>
      </c>
      <c r="T258" s="47">
        <v>1307</v>
      </c>
      <c r="U258" s="48">
        <f t="shared" si="54"/>
        <v>2711000</v>
      </c>
      <c r="V258" s="42">
        <v>2021</v>
      </c>
      <c r="W258" s="51" t="s">
        <v>82</v>
      </c>
      <c r="X258" s="72">
        <v>2021</v>
      </c>
      <c r="Y258" s="42" t="s">
        <v>103</v>
      </c>
      <c r="Z258" s="52" t="s">
        <v>126</v>
      </c>
      <c r="AA258" s="51">
        <v>2021</v>
      </c>
      <c r="AB258" s="51" t="s">
        <v>84</v>
      </c>
      <c r="AC258" s="51">
        <v>2021</v>
      </c>
      <c r="AD258" s="52" t="s">
        <v>86</v>
      </c>
      <c r="AE258" s="72">
        <v>2021</v>
      </c>
      <c r="AF258" s="52" t="s">
        <v>86</v>
      </c>
      <c r="AG258" s="72">
        <v>2022</v>
      </c>
      <c r="AH258" s="42" t="s">
        <v>86</v>
      </c>
      <c r="AI258" s="52" t="s">
        <v>127</v>
      </c>
      <c r="AJ258" s="42" t="s">
        <v>135</v>
      </c>
      <c r="AK258" s="45">
        <v>0</v>
      </c>
      <c r="AL258" s="45">
        <v>348346</v>
      </c>
      <c r="AM258" s="45" t="s">
        <v>90</v>
      </c>
      <c r="AN258" s="42">
        <v>0</v>
      </c>
      <c r="AO258" s="45">
        <v>11</v>
      </c>
      <c r="AP258" s="42" t="s">
        <v>1174</v>
      </c>
      <c r="AQ258" s="53" t="s">
        <v>188</v>
      </c>
      <c r="AR258" s="51"/>
      <c r="AS258" s="42" t="s">
        <v>93</v>
      </c>
      <c r="AT258" s="42" t="s">
        <v>94</v>
      </c>
      <c r="AU258" s="81"/>
      <c r="AV258" s="42"/>
      <c r="AW258" s="51" t="s">
        <v>1175</v>
      </c>
    </row>
    <row r="259" spans="1:49" s="40" customFormat="1" ht="69.75" customHeight="1" x14ac:dyDescent="0.2">
      <c r="A259" s="42" t="s">
        <v>1176</v>
      </c>
      <c r="B259" s="43" t="s">
        <v>111</v>
      </c>
      <c r="C259" s="42" t="s">
        <v>600</v>
      </c>
      <c r="D259" s="42" t="s">
        <v>195</v>
      </c>
      <c r="E259" s="42"/>
      <c r="F259" s="42" t="s">
        <v>1101</v>
      </c>
      <c r="G259" s="42" t="s">
        <v>73</v>
      </c>
      <c r="H259" s="42" t="s">
        <v>74</v>
      </c>
      <c r="I259" s="42" t="s">
        <v>1101</v>
      </c>
      <c r="J259" s="42" t="s">
        <v>1177</v>
      </c>
      <c r="K259" s="42" t="str">
        <f t="shared" si="55"/>
        <v>Выполнение поверочных работ средств измерений</v>
      </c>
      <c r="L259" s="42" t="s">
        <v>77</v>
      </c>
      <c r="M259" s="42"/>
      <c r="N259" s="42">
        <v>642</v>
      </c>
      <c r="O259" s="72" t="s">
        <v>140</v>
      </c>
      <c r="P259" s="42">
        <v>1</v>
      </c>
      <c r="Q259" s="66" t="s">
        <v>165</v>
      </c>
      <c r="R259" s="47" t="s">
        <v>166</v>
      </c>
      <c r="S259" s="62">
        <v>120</v>
      </c>
      <c r="T259" s="55">
        <f>S259</f>
        <v>120</v>
      </c>
      <c r="U259" s="57">
        <f t="shared" si="54"/>
        <v>120000</v>
      </c>
      <c r="V259" s="42">
        <v>2021</v>
      </c>
      <c r="W259" s="51" t="s">
        <v>82</v>
      </c>
      <c r="X259" s="72">
        <v>2021</v>
      </c>
      <c r="Y259" s="42" t="s">
        <v>103</v>
      </c>
      <c r="Z259" s="52" t="s">
        <v>126</v>
      </c>
      <c r="AA259" s="51">
        <v>2021</v>
      </c>
      <c r="AB259" s="51" t="s">
        <v>84</v>
      </c>
      <c r="AC259" s="51">
        <v>2021</v>
      </c>
      <c r="AD259" s="52" t="s">
        <v>86</v>
      </c>
      <c r="AE259" s="72">
        <v>2021</v>
      </c>
      <c r="AF259" s="52" t="s">
        <v>113</v>
      </c>
      <c r="AG259" s="72">
        <v>2021</v>
      </c>
      <c r="AH259" s="42" t="s">
        <v>116</v>
      </c>
      <c r="AI259" s="52" t="s">
        <v>351</v>
      </c>
      <c r="AJ259" s="42" t="s">
        <v>135</v>
      </c>
      <c r="AK259" s="45">
        <v>0</v>
      </c>
      <c r="AL259" s="45">
        <v>348346</v>
      </c>
      <c r="AM259" s="45" t="s">
        <v>90</v>
      </c>
      <c r="AN259" s="42">
        <v>0</v>
      </c>
      <c r="AO259" s="45"/>
      <c r="AP259" s="79"/>
      <c r="AQ259" s="53" t="s">
        <v>119</v>
      </c>
      <c r="AR259" s="51"/>
      <c r="AS259" s="42" t="s">
        <v>93</v>
      </c>
      <c r="AT259" s="42" t="s">
        <v>94</v>
      </c>
      <c r="AU259" s="81"/>
      <c r="AV259" s="42"/>
      <c r="AW259" s="51" t="s">
        <v>1178</v>
      </c>
    </row>
    <row r="260" spans="1:49" s="40" customFormat="1" ht="102.75" customHeight="1" x14ac:dyDescent="0.2">
      <c r="A260" s="42" t="s">
        <v>1179</v>
      </c>
      <c r="B260" s="42"/>
      <c r="C260" s="42" t="s">
        <v>1180</v>
      </c>
      <c r="D260" s="42" t="s">
        <v>1181</v>
      </c>
      <c r="E260" s="42"/>
      <c r="F260" s="42" t="s">
        <v>1101</v>
      </c>
      <c r="G260" s="42" t="s">
        <v>73</v>
      </c>
      <c r="H260" s="42" t="s">
        <v>74</v>
      </c>
      <c r="I260" s="42" t="s">
        <v>1101</v>
      </c>
      <c r="J260" s="42" t="s">
        <v>1182</v>
      </c>
      <c r="K260" s="42" t="str">
        <f t="shared" si="55"/>
        <v>Оказание услуг  по предрейсовому осмотру водителя и автомобиля</v>
      </c>
      <c r="L260" s="42" t="s">
        <v>77</v>
      </c>
      <c r="M260" s="42"/>
      <c r="N260" s="42">
        <v>642</v>
      </c>
      <c r="O260" s="72" t="s">
        <v>140</v>
      </c>
      <c r="P260" s="42">
        <v>1</v>
      </c>
      <c r="Q260" s="66" t="s">
        <v>165</v>
      </c>
      <c r="R260" s="47" t="s">
        <v>166</v>
      </c>
      <c r="S260" s="66">
        <v>95</v>
      </c>
      <c r="T260" s="47">
        <v>31.7</v>
      </c>
      <c r="U260" s="48">
        <f t="shared" si="54"/>
        <v>95000</v>
      </c>
      <c r="V260" s="42">
        <v>2021</v>
      </c>
      <c r="W260" s="51" t="s">
        <v>82</v>
      </c>
      <c r="X260" s="72">
        <v>2021</v>
      </c>
      <c r="Y260" s="42" t="s">
        <v>103</v>
      </c>
      <c r="Z260" s="52" t="s">
        <v>126</v>
      </c>
      <c r="AA260" s="51">
        <v>2021</v>
      </c>
      <c r="AB260" s="51" t="s">
        <v>84</v>
      </c>
      <c r="AC260" s="51">
        <v>2021</v>
      </c>
      <c r="AD260" s="52" t="s">
        <v>86</v>
      </c>
      <c r="AE260" s="72">
        <v>2021</v>
      </c>
      <c r="AF260" s="52" t="s">
        <v>113</v>
      </c>
      <c r="AG260" s="72">
        <v>2022</v>
      </c>
      <c r="AH260" s="42" t="s">
        <v>86</v>
      </c>
      <c r="AI260" s="52" t="s">
        <v>127</v>
      </c>
      <c r="AJ260" s="42" t="s">
        <v>174</v>
      </c>
      <c r="AK260" s="45">
        <v>0</v>
      </c>
      <c r="AL260" s="45">
        <v>376086</v>
      </c>
      <c r="AM260" s="45" t="s">
        <v>90</v>
      </c>
      <c r="AN260" s="42">
        <v>0</v>
      </c>
      <c r="AO260" s="45"/>
      <c r="AP260" s="42" t="s">
        <v>1183</v>
      </c>
      <c r="AQ260" s="53" t="s">
        <v>188</v>
      </c>
      <c r="AR260" s="51"/>
      <c r="AS260" s="42" t="s">
        <v>93</v>
      </c>
      <c r="AT260" s="42" t="s">
        <v>94</v>
      </c>
      <c r="AU260" s="81"/>
      <c r="AV260" s="42"/>
      <c r="AW260" s="51" t="s">
        <v>1184</v>
      </c>
    </row>
    <row r="261" spans="1:49" s="40" customFormat="1" ht="81.75" customHeight="1" x14ac:dyDescent="0.2">
      <c r="A261" s="42" t="s">
        <v>1185</v>
      </c>
      <c r="B261" s="42"/>
      <c r="C261" s="42" t="s">
        <v>195</v>
      </c>
      <c r="D261" s="42" t="s">
        <v>1186</v>
      </c>
      <c r="E261" s="42"/>
      <c r="F261" s="42" t="s">
        <v>1101</v>
      </c>
      <c r="G261" s="42" t="s">
        <v>73</v>
      </c>
      <c r="H261" s="42" t="s">
        <v>74</v>
      </c>
      <c r="I261" s="42" t="s">
        <v>1101</v>
      </c>
      <c r="J261" s="42" t="s">
        <v>1187</v>
      </c>
      <c r="K261" s="42" t="str">
        <f t="shared" si="55"/>
        <v>Оказание услуг по проведению анализов проб воздуха, измерений уровня шума</v>
      </c>
      <c r="L261" s="42" t="s">
        <v>77</v>
      </c>
      <c r="M261" s="42"/>
      <c r="N261" s="42">
        <v>642</v>
      </c>
      <c r="O261" s="72" t="s">
        <v>140</v>
      </c>
      <c r="P261" s="42" t="s">
        <v>315</v>
      </c>
      <c r="Q261" s="66" t="s">
        <v>165</v>
      </c>
      <c r="R261" s="47" t="s">
        <v>166</v>
      </c>
      <c r="S261" s="66">
        <v>98</v>
      </c>
      <c r="T261" s="47">
        <v>98</v>
      </c>
      <c r="U261" s="48">
        <f t="shared" si="54"/>
        <v>98000</v>
      </c>
      <c r="V261" s="42">
        <v>2021</v>
      </c>
      <c r="W261" s="51" t="s">
        <v>82</v>
      </c>
      <c r="X261" s="72">
        <v>2021</v>
      </c>
      <c r="Y261" s="42" t="s">
        <v>103</v>
      </c>
      <c r="Z261" s="52" t="s">
        <v>126</v>
      </c>
      <c r="AA261" s="51">
        <v>2021</v>
      </c>
      <c r="AB261" s="51" t="s">
        <v>84</v>
      </c>
      <c r="AC261" s="51">
        <v>2021</v>
      </c>
      <c r="AD261" s="52" t="s">
        <v>86</v>
      </c>
      <c r="AE261" s="72">
        <v>2021</v>
      </c>
      <c r="AF261" s="52" t="s">
        <v>87</v>
      </c>
      <c r="AG261" s="72">
        <v>2021</v>
      </c>
      <c r="AH261" s="42" t="s">
        <v>116</v>
      </c>
      <c r="AI261" s="52" t="s">
        <v>351</v>
      </c>
      <c r="AJ261" s="42" t="s">
        <v>174</v>
      </c>
      <c r="AK261" s="45">
        <v>0</v>
      </c>
      <c r="AL261" s="45">
        <v>376086</v>
      </c>
      <c r="AM261" s="45" t="s">
        <v>90</v>
      </c>
      <c r="AN261" s="42">
        <v>0</v>
      </c>
      <c r="AO261" s="45"/>
      <c r="AP261" s="79"/>
      <c r="AQ261" s="53" t="s">
        <v>188</v>
      </c>
      <c r="AR261" s="51"/>
      <c r="AS261" s="42" t="s">
        <v>93</v>
      </c>
      <c r="AT261" s="42" t="s">
        <v>94</v>
      </c>
      <c r="AU261" s="81"/>
      <c r="AV261" s="42"/>
      <c r="AW261" s="51" t="s">
        <v>1188</v>
      </c>
    </row>
    <row r="262" spans="1:49" s="40" customFormat="1" ht="83.25" customHeight="1" x14ac:dyDescent="0.2">
      <c r="A262" s="42" t="s">
        <v>1189</v>
      </c>
      <c r="B262" s="42"/>
      <c r="C262" s="42" t="s">
        <v>1139</v>
      </c>
      <c r="D262" s="42" t="s">
        <v>1140</v>
      </c>
      <c r="E262" s="42"/>
      <c r="F262" s="42" t="s">
        <v>1101</v>
      </c>
      <c r="G262" s="42" t="s">
        <v>73</v>
      </c>
      <c r="H262" s="42" t="s">
        <v>74</v>
      </c>
      <c r="I262" s="42" t="s">
        <v>1101</v>
      </c>
      <c r="J262" s="42" t="s">
        <v>1190</v>
      </c>
      <c r="K262" s="42" t="str">
        <f t="shared" si="55"/>
        <v>Оказание услуг по обеспечению резервного канала доступа к сети Интернет на площадке размещения мобильных ГТЭС</v>
      </c>
      <c r="L262" s="42" t="s">
        <v>77</v>
      </c>
      <c r="M262" s="42"/>
      <c r="N262" s="42">
        <v>642</v>
      </c>
      <c r="O262" s="72" t="s">
        <v>140</v>
      </c>
      <c r="P262" s="42">
        <v>1</v>
      </c>
      <c r="Q262" s="66" t="s">
        <v>165</v>
      </c>
      <c r="R262" s="47" t="s">
        <v>166</v>
      </c>
      <c r="S262" s="66">
        <v>156</v>
      </c>
      <c r="T262" s="47">
        <v>52</v>
      </c>
      <c r="U262" s="48">
        <f t="shared" si="54"/>
        <v>156000</v>
      </c>
      <c r="V262" s="42">
        <v>2021</v>
      </c>
      <c r="W262" s="51" t="s">
        <v>103</v>
      </c>
      <c r="X262" s="72">
        <v>2021</v>
      </c>
      <c r="Y262" s="42" t="s">
        <v>84</v>
      </c>
      <c r="Z262" s="52" t="s">
        <v>199</v>
      </c>
      <c r="AA262" s="51">
        <v>2021</v>
      </c>
      <c r="AB262" s="51" t="s">
        <v>86</v>
      </c>
      <c r="AC262" s="51">
        <v>2021</v>
      </c>
      <c r="AD262" s="52" t="s">
        <v>113</v>
      </c>
      <c r="AE262" s="72">
        <v>2021</v>
      </c>
      <c r="AF262" s="52" t="s">
        <v>115</v>
      </c>
      <c r="AG262" s="72">
        <v>2022</v>
      </c>
      <c r="AH262" s="42" t="s">
        <v>113</v>
      </c>
      <c r="AI262" s="52" t="s">
        <v>641</v>
      </c>
      <c r="AJ262" s="42" t="s">
        <v>89</v>
      </c>
      <c r="AK262" s="45">
        <v>1</v>
      </c>
      <c r="AL262" s="45">
        <v>348277</v>
      </c>
      <c r="AM262" s="45" t="s">
        <v>90</v>
      </c>
      <c r="AN262" s="42">
        <v>0</v>
      </c>
      <c r="AO262" s="45"/>
      <c r="AP262" s="42" t="s">
        <v>1191</v>
      </c>
      <c r="AQ262" s="53" t="s">
        <v>188</v>
      </c>
      <c r="AR262" s="51" t="s">
        <v>92</v>
      </c>
      <c r="AS262" s="42" t="s">
        <v>93</v>
      </c>
      <c r="AT262" s="42" t="s">
        <v>94</v>
      </c>
      <c r="AU262" s="81"/>
      <c r="AV262" s="42"/>
      <c r="AW262" s="51" t="s">
        <v>1192</v>
      </c>
    </row>
    <row r="263" spans="1:49" s="40" customFormat="1" ht="76.5" customHeight="1" x14ac:dyDescent="0.2">
      <c r="A263" s="42" t="s">
        <v>1193</v>
      </c>
      <c r="B263" s="42"/>
      <c r="C263" s="42" t="s">
        <v>1145</v>
      </c>
      <c r="D263" s="42" t="s">
        <v>1194</v>
      </c>
      <c r="E263" s="42"/>
      <c r="F263" s="42" t="s">
        <v>1101</v>
      </c>
      <c r="G263" s="42" t="s">
        <v>73</v>
      </c>
      <c r="H263" s="42" t="s">
        <v>74</v>
      </c>
      <c r="I263" s="42" t="s">
        <v>1101</v>
      </c>
      <c r="J263" s="42" t="s">
        <v>1195</v>
      </c>
      <c r="K263" s="42" t="str">
        <f t="shared" si="55"/>
        <v>Выполнение работ по техническому обслуживанию и ремонту автомобилей Хендай (Hyundai)</v>
      </c>
      <c r="L263" s="42" t="s">
        <v>77</v>
      </c>
      <c r="M263" s="42"/>
      <c r="N263" s="42">
        <v>642</v>
      </c>
      <c r="O263" s="72" t="s">
        <v>140</v>
      </c>
      <c r="P263" s="42">
        <v>1</v>
      </c>
      <c r="Q263" s="66" t="s">
        <v>165</v>
      </c>
      <c r="R263" s="47" t="s">
        <v>166</v>
      </c>
      <c r="S263" s="66">
        <v>350</v>
      </c>
      <c r="T263" s="47">
        <v>0</v>
      </c>
      <c r="U263" s="48">
        <f t="shared" si="54"/>
        <v>350000</v>
      </c>
      <c r="V263" s="42">
        <v>2021</v>
      </c>
      <c r="W263" s="51" t="s">
        <v>113</v>
      </c>
      <c r="X263" s="72">
        <v>2021</v>
      </c>
      <c r="Y263" s="42" t="s">
        <v>115</v>
      </c>
      <c r="Z263" s="52" t="s">
        <v>149</v>
      </c>
      <c r="AA263" s="51">
        <v>2021</v>
      </c>
      <c r="AB263" s="51" t="s">
        <v>87</v>
      </c>
      <c r="AC263" s="51">
        <v>2021</v>
      </c>
      <c r="AD263" s="52" t="s">
        <v>116</v>
      </c>
      <c r="AE263" s="72">
        <v>2022</v>
      </c>
      <c r="AF263" s="52" t="s">
        <v>105</v>
      </c>
      <c r="AG263" s="72">
        <v>2022</v>
      </c>
      <c r="AH263" s="42" t="s">
        <v>116</v>
      </c>
      <c r="AI263" s="52" t="s">
        <v>117</v>
      </c>
      <c r="AJ263" s="42" t="s">
        <v>89</v>
      </c>
      <c r="AK263" s="45">
        <v>1</v>
      </c>
      <c r="AL263" s="45">
        <v>200611</v>
      </c>
      <c r="AM263" s="45" t="s">
        <v>90</v>
      </c>
      <c r="AN263" s="42">
        <v>1</v>
      </c>
      <c r="AO263" s="45"/>
      <c r="AP263" s="42" t="s">
        <v>1196</v>
      </c>
      <c r="AQ263" s="53" t="s">
        <v>119</v>
      </c>
      <c r="AR263" s="51" t="s">
        <v>92</v>
      </c>
      <c r="AS263" s="42" t="s">
        <v>93</v>
      </c>
      <c r="AT263" s="42" t="s">
        <v>94</v>
      </c>
      <c r="AU263" s="81"/>
      <c r="AV263" s="42"/>
      <c r="AW263" s="51" t="s">
        <v>1197</v>
      </c>
    </row>
    <row r="264" spans="1:49" s="40" customFormat="1" ht="108.75" customHeight="1" x14ac:dyDescent="0.2">
      <c r="A264" s="42" t="s">
        <v>1198</v>
      </c>
      <c r="B264" s="42"/>
      <c r="C264" s="42" t="s">
        <v>663</v>
      </c>
      <c r="D264" s="42" t="s">
        <v>664</v>
      </c>
      <c r="E264" s="42"/>
      <c r="F264" s="42" t="s">
        <v>1101</v>
      </c>
      <c r="G264" s="42" t="s">
        <v>73</v>
      </c>
      <c r="H264" s="42" t="s">
        <v>74</v>
      </c>
      <c r="I264" s="42" t="s">
        <v>1101</v>
      </c>
      <c r="J264" s="42" t="s">
        <v>1199</v>
      </c>
      <c r="K264" s="42" t="str">
        <f t="shared" si="55"/>
        <v>Оказание услуг  по сбору и транспортированию (вывозу) жидких бытовых отходов и хозяйственно-бытовых стоков</v>
      </c>
      <c r="L264" s="42" t="s">
        <v>77</v>
      </c>
      <c r="M264" s="42"/>
      <c r="N264" s="42">
        <v>642</v>
      </c>
      <c r="O264" s="72" t="s">
        <v>140</v>
      </c>
      <c r="P264" s="42">
        <v>1</v>
      </c>
      <c r="Q264" s="66" t="s">
        <v>165</v>
      </c>
      <c r="R264" s="47" t="s">
        <v>166</v>
      </c>
      <c r="S264" s="66">
        <v>85.5</v>
      </c>
      <c r="T264" s="47">
        <v>43</v>
      </c>
      <c r="U264" s="48">
        <f t="shared" si="54"/>
        <v>85500</v>
      </c>
      <c r="V264" s="42">
        <v>2021</v>
      </c>
      <c r="W264" s="51" t="s">
        <v>81</v>
      </c>
      <c r="X264" s="72">
        <v>2021</v>
      </c>
      <c r="Y264" s="42" t="s">
        <v>82</v>
      </c>
      <c r="Z264" s="52" t="s">
        <v>158</v>
      </c>
      <c r="AA264" s="51">
        <v>2021</v>
      </c>
      <c r="AB264" s="51" t="s">
        <v>103</v>
      </c>
      <c r="AC264" s="51">
        <v>2021</v>
      </c>
      <c r="AD264" s="52" t="s">
        <v>84</v>
      </c>
      <c r="AE264" s="72">
        <v>2021</v>
      </c>
      <c r="AF264" s="52" t="s">
        <v>86</v>
      </c>
      <c r="AG264" s="72">
        <v>2022</v>
      </c>
      <c r="AH264" s="42" t="s">
        <v>84</v>
      </c>
      <c r="AI264" s="52" t="s">
        <v>543</v>
      </c>
      <c r="AJ264" s="42" t="s">
        <v>174</v>
      </c>
      <c r="AK264" s="45">
        <v>0</v>
      </c>
      <c r="AL264" s="45">
        <v>376086</v>
      </c>
      <c r="AM264" s="45" t="s">
        <v>90</v>
      </c>
      <c r="AN264" s="42">
        <v>0</v>
      </c>
      <c r="AO264" s="45"/>
      <c r="AP264" s="42" t="s">
        <v>1200</v>
      </c>
      <c r="AQ264" s="53" t="s">
        <v>188</v>
      </c>
      <c r="AR264" s="51"/>
      <c r="AS264" s="42" t="s">
        <v>93</v>
      </c>
      <c r="AT264" s="42" t="s">
        <v>94</v>
      </c>
      <c r="AU264" s="81"/>
      <c r="AV264" s="42"/>
      <c r="AW264" s="51" t="s">
        <v>1201</v>
      </c>
    </row>
    <row r="265" spans="1:49" s="40" customFormat="1" ht="108.75" customHeight="1" x14ac:dyDescent="0.2">
      <c r="A265" s="42" t="s">
        <v>1202</v>
      </c>
      <c r="B265" s="42"/>
      <c r="C265" s="42" t="s">
        <v>1099</v>
      </c>
      <c r="D265" s="42" t="s">
        <v>1100</v>
      </c>
      <c r="E265" s="42"/>
      <c r="F265" s="42" t="s">
        <v>1101</v>
      </c>
      <c r="G265" s="42" t="s">
        <v>73</v>
      </c>
      <c r="H265" s="42" t="s">
        <v>74</v>
      </c>
      <c r="I265" s="42" t="s">
        <v>1101</v>
      </c>
      <c r="J265" s="42" t="s">
        <v>1203</v>
      </c>
      <c r="K265" s="42" t="str">
        <f t="shared" si="55"/>
        <v>Оказание услуг  по  мойке грузовых автомобилей</v>
      </c>
      <c r="L265" s="42" t="s">
        <v>77</v>
      </c>
      <c r="M265" s="42"/>
      <c r="N265" s="42">
        <v>642</v>
      </c>
      <c r="O265" s="72" t="s">
        <v>140</v>
      </c>
      <c r="P265" s="42">
        <v>1</v>
      </c>
      <c r="Q265" s="66" t="s">
        <v>165</v>
      </c>
      <c r="R265" s="47" t="s">
        <v>166</v>
      </c>
      <c r="S265" s="66">
        <v>54</v>
      </c>
      <c r="T265" s="47">
        <v>18</v>
      </c>
      <c r="U265" s="48">
        <f t="shared" si="54"/>
        <v>54000</v>
      </c>
      <c r="V265" s="42">
        <v>2021</v>
      </c>
      <c r="W265" s="51" t="s">
        <v>103</v>
      </c>
      <c r="X265" s="72">
        <v>2021</v>
      </c>
      <c r="Y265" s="42" t="s">
        <v>84</v>
      </c>
      <c r="Z265" s="52" t="s">
        <v>199</v>
      </c>
      <c r="AA265" s="51">
        <v>2021</v>
      </c>
      <c r="AB265" s="51" t="s">
        <v>86</v>
      </c>
      <c r="AC265" s="51">
        <v>2021</v>
      </c>
      <c r="AD265" s="52" t="s">
        <v>113</v>
      </c>
      <c r="AE265" s="72">
        <v>2021</v>
      </c>
      <c r="AF265" s="52" t="s">
        <v>115</v>
      </c>
      <c r="AG265" s="72">
        <v>2022</v>
      </c>
      <c r="AH265" s="42" t="s">
        <v>113</v>
      </c>
      <c r="AI265" s="52" t="s">
        <v>641</v>
      </c>
      <c r="AJ265" s="42" t="s">
        <v>174</v>
      </c>
      <c r="AK265" s="45">
        <v>0</v>
      </c>
      <c r="AL265" s="45">
        <v>376086</v>
      </c>
      <c r="AM265" s="45" t="s">
        <v>90</v>
      </c>
      <c r="AN265" s="42">
        <v>0</v>
      </c>
      <c r="AO265" s="45"/>
      <c r="AP265" s="42" t="s">
        <v>1204</v>
      </c>
      <c r="AQ265" s="53" t="s">
        <v>188</v>
      </c>
      <c r="AR265" s="51"/>
      <c r="AS265" s="42" t="s">
        <v>93</v>
      </c>
      <c r="AT265" s="42" t="s">
        <v>94</v>
      </c>
      <c r="AU265" s="81"/>
      <c r="AV265" s="42"/>
      <c r="AW265" s="42" t="s">
        <v>1192</v>
      </c>
    </row>
    <row r="266" spans="1:49" s="40" customFormat="1" ht="75" customHeight="1" x14ac:dyDescent="0.2">
      <c r="A266" s="42" t="s">
        <v>1205</v>
      </c>
      <c r="B266" s="42"/>
      <c r="C266" s="42" t="s">
        <v>1118</v>
      </c>
      <c r="D266" s="42" t="s">
        <v>390</v>
      </c>
      <c r="E266" s="42"/>
      <c r="F266" s="42" t="s">
        <v>1101</v>
      </c>
      <c r="G266" s="42" t="s">
        <v>73</v>
      </c>
      <c r="H266" s="42" t="s">
        <v>74</v>
      </c>
      <c r="I266" s="42" t="s">
        <v>1101</v>
      </c>
      <c r="J266" s="42" t="s">
        <v>1206</v>
      </c>
      <c r="K266" s="42" t="str">
        <f t="shared" si="55"/>
        <v>Оказание услуг по обучению пожарно-техническому минимуму</v>
      </c>
      <c r="L266" s="42" t="s">
        <v>77</v>
      </c>
      <c r="M266" s="42"/>
      <c r="N266" s="42">
        <v>642</v>
      </c>
      <c r="O266" s="72" t="s">
        <v>140</v>
      </c>
      <c r="P266" s="42" t="s">
        <v>315</v>
      </c>
      <c r="Q266" s="66" t="s">
        <v>165</v>
      </c>
      <c r="R266" s="47" t="s">
        <v>166</v>
      </c>
      <c r="S266" s="66">
        <v>10</v>
      </c>
      <c r="T266" s="47">
        <v>10</v>
      </c>
      <c r="U266" s="48">
        <f t="shared" si="54"/>
        <v>10000</v>
      </c>
      <c r="V266" s="42">
        <v>2021</v>
      </c>
      <c r="W266" s="51" t="s">
        <v>103</v>
      </c>
      <c r="X266" s="72">
        <v>2021</v>
      </c>
      <c r="Y266" s="42" t="s">
        <v>84</v>
      </c>
      <c r="Z266" s="52" t="s">
        <v>199</v>
      </c>
      <c r="AA266" s="51">
        <v>2021</v>
      </c>
      <c r="AB266" s="51" t="s">
        <v>86</v>
      </c>
      <c r="AC266" s="51">
        <v>2021</v>
      </c>
      <c r="AD266" s="52" t="s">
        <v>113</v>
      </c>
      <c r="AE266" s="72">
        <v>2021</v>
      </c>
      <c r="AF266" s="52" t="s">
        <v>115</v>
      </c>
      <c r="AG266" s="72">
        <v>2021</v>
      </c>
      <c r="AH266" s="42" t="s">
        <v>116</v>
      </c>
      <c r="AI266" s="52" t="s">
        <v>351</v>
      </c>
      <c r="AJ266" s="42" t="s">
        <v>174</v>
      </c>
      <c r="AK266" s="45">
        <v>0</v>
      </c>
      <c r="AL266" s="45">
        <v>376086</v>
      </c>
      <c r="AM266" s="45" t="s">
        <v>90</v>
      </c>
      <c r="AN266" s="45">
        <v>0</v>
      </c>
      <c r="AO266" s="45">
        <v>22</v>
      </c>
      <c r="AP266" s="79"/>
      <c r="AQ266" s="53" t="s">
        <v>188</v>
      </c>
      <c r="AR266" s="51"/>
      <c r="AS266" s="42" t="s">
        <v>93</v>
      </c>
      <c r="AT266" s="42" t="s">
        <v>94</v>
      </c>
      <c r="AU266" s="42" t="s">
        <v>562</v>
      </c>
      <c r="AV266" s="42"/>
      <c r="AW266" s="42" t="s">
        <v>1192</v>
      </c>
    </row>
    <row r="267" spans="1:49" s="40" customFormat="1" ht="84" customHeight="1" x14ac:dyDescent="0.2">
      <c r="A267" s="42" t="s">
        <v>1207</v>
      </c>
      <c r="B267" s="42"/>
      <c r="C267" s="42" t="s">
        <v>1107</v>
      </c>
      <c r="D267" s="42" t="s">
        <v>1208</v>
      </c>
      <c r="E267" s="42"/>
      <c r="F267" s="42" t="s">
        <v>1101</v>
      </c>
      <c r="G267" s="42" t="s">
        <v>73</v>
      </c>
      <c r="H267" s="42" t="s">
        <v>74</v>
      </c>
      <c r="I267" s="42" t="s">
        <v>1101</v>
      </c>
      <c r="J267" s="42" t="s">
        <v>1209</v>
      </c>
      <c r="K267" s="42" t="s">
        <v>1209</v>
      </c>
      <c r="L267" s="42" t="s">
        <v>77</v>
      </c>
      <c r="M267" s="42"/>
      <c r="N267" s="42">
        <v>642</v>
      </c>
      <c r="O267" s="42" t="s">
        <v>78</v>
      </c>
      <c r="P267" s="44" t="s">
        <v>315</v>
      </c>
      <c r="Q267" s="44" t="s">
        <v>165</v>
      </c>
      <c r="R267" s="42" t="s">
        <v>166</v>
      </c>
      <c r="S267" s="47">
        <v>600</v>
      </c>
      <c r="T267" s="47">
        <v>300</v>
      </c>
      <c r="U267" s="48">
        <f t="shared" si="54"/>
        <v>600000</v>
      </c>
      <c r="V267" s="42">
        <v>2021</v>
      </c>
      <c r="W267" s="42" t="s">
        <v>81</v>
      </c>
      <c r="X267" s="72">
        <v>2021</v>
      </c>
      <c r="Y267" s="42" t="s">
        <v>82</v>
      </c>
      <c r="Z267" s="52" t="s">
        <v>158</v>
      </c>
      <c r="AA267" s="51">
        <v>2021</v>
      </c>
      <c r="AB267" s="52" t="s">
        <v>84</v>
      </c>
      <c r="AC267" s="51">
        <v>2021</v>
      </c>
      <c r="AD267" s="51" t="s">
        <v>86</v>
      </c>
      <c r="AE267" s="51">
        <v>2021</v>
      </c>
      <c r="AF267" s="51" t="s">
        <v>86</v>
      </c>
      <c r="AG267" s="72">
        <v>2022</v>
      </c>
      <c r="AH267" s="52" t="s">
        <v>84</v>
      </c>
      <c r="AI267" s="52" t="s">
        <v>543</v>
      </c>
      <c r="AJ267" s="42" t="s">
        <v>89</v>
      </c>
      <c r="AK267" s="45">
        <v>1</v>
      </c>
      <c r="AL267" s="45">
        <v>200611</v>
      </c>
      <c r="AM267" s="45" t="s">
        <v>90</v>
      </c>
      <c r="AN267" s="45">
        <v>1</v>
      </c>
      <c r="AO267" s="45"/>
      <c r="AP267" s="42" t="s">
        <v>501</v>
      </c>
      <c r="AQ267" s="53" t="s">
        <v>119</v>
      </c>
      <c r="AR267" s="51" t="s">
        <v>92</v>
      </c>
      <c r="AS267" s="42" t="s">
        <v>93</v>
      </c>
      <c r="AT267" s="42" t="s">
        <v>94</v>
      </c>
      <c r="AU267" s="81"/>
      <c r="AV267" s="42"/>
      <c r="AW267" s="42" t="s">
        <v>109</v>
      </c>
    </row>
    <row r="268" spans="1:49" s="40" customFormat="1" ht="108" customHeight="1" x14ac:dyDescent="0.2">
      <c r="A268" s="42" t="s">
        <v>1210</v>
      </c>
      <c r="B268" s="42"/>
      <c r="C268" s="42">
        <v>38</v>
      </c>
      <c r="D268" s="42" t="s">
        <v>1211</v>
      </c>
      <c r="E268" s="42"/>
      <c r="F268" s="42" t="s">
        <v>1101</v>
      </c>
      <c r="G268" s="42" t="s">
        <v>73</v>
      </c>
      <c r="H268" s="42" t="s">
        <v>74</v>
      </c>
      <c r="I268" s="42" t="s">
        <v>1101</v>
      </c>
      <c r="J268" s="42" t="s">
        <v>1212</v>
      </c>
      <c r="K268" s="42" t="str">
        <f t="shared" ref="K268:K278" si="56">J268</f>
        <v>Оказание услуг  по сбору и транспортированию для дальнейшего обезвреживания, обработки или утилизации ртутьсодержащих отходов</v>
      </c>
      <c r="L268" s="42" t="s">
        <v>77</v>
      </c>
      <c r="M268" s="42"/>
      <c r="N268" s="42">
        <v>642</v>
      </c>
      <c r="O268" s="72" t="s">
        <v>140</v>
      </c>
      <c r="P268" s="42">
        <v>1</v>
      </c>
      <c r="Q268" s="66" t="s">
        <v>165</v>
      </c>
      <c r="R268" s="47" t="s">
        <v>166</v>
      </c>
      <c r="S268" s="66">
        <v>12.5</v>
      </c>
      <c r="T268" s="47">
        <v>0</v>
      </c>
      <c r="U268" s="48">
        <f t="shared" si="54"/>
        <v>12500</v>
      </c>
      <c r="V268" s="42">
        <v>2021</v>
      </c>
      <c r="W268" s="51" t="s">
        <v>84</v>
      </c>
      <c r="X268" s="72">
        <v>2021</v>
      </c>
      <c r="Y268" s="52" t="s">
        <v>86</v>
      </c>
      <c r="Z268" s="52" t="s">
        <v>226</v>
      </c>
      <c r="AA268" s="51">
        <v>2021</v>
      </c>
      <c r="AB268" s="51" t="s">
        <v>113</v>
      </c>
      <c r="AC268" s="51">
        <v>2021</v>
      </c>
      <c r="AD268" s="52" t="s">
        <v>115</v>
      </c>
      <c r="AE268" s="72">
        <v>2021</v>
      </c>
      <c r="AF268" s="52" t="s">
        <v>122</v>
      </c>
      <c r="AG268" s="72">
        <v>2022</v>
      </c>
      <c r="AH268" s="42" t="s">
        <v>115</v>
      </c>
      <c r="AI268" s="52" t="s">
        <v>268</v>
      </c>
      <c r="AJ268" s="42" t="s">
        <v>174</v>
      </c>
      <c r="AK268" s="45">
        <v>0</v>
      </c>
      <c r="AL268" s="45">
        <v>376086</v>
      </c>
      <c r="AM268" s="45" t="s">
        <v>90</v>
      </c>
      <c r="AN268" s="42">
        <v>0</v>
      </c>
      <c r="AO268" s="45"/>
      <c r="AP268" s="52" t="s">
        <v>1213</v>
      </c>
      <c r="AQ268" s="53" t="s">
        <v>188</v>
      </c>
      <c r="AR268" s="51"/>
      <c r="AS268" s="42" t="s">
        <v>93</v>
      </c>
      <c r="AT268" s="42" t="s">
        <v>94</v>
      </c>
      <c r="AU268" s="81"/>
      <c r="AV268" s="42"/>
      <c r="AW268" s="82"/>
    </row>
    <row r="269" spans="1:49" s="40" customFormat="1" ht="63.75" customHeight="1" x14ac:dyDescent="0.2">
      <c r="A269" s="42" t="s">
        <v>1214</v>
      </c>
      <c r="B269" s="42"/>
      <c r="C269" s="42" t="s">
        <v>1139</v>
      </c>
      <c r="D269" s="42" t="s">
        <v>1140</v>
      </c>
      <c r="E269" s="42"/>
      <c r="F269" s="42" t="s">
        <v>1101</v>
      </c>
      <c r="G269" s="42" t="s">
        <v>73</v>
      </c>
      <c r="H269" s="42" t="s">
        <v>74</v>
      </c>
      <c r="I269" s="42" t="s">
        <v>1101</v>
      </c>
      <c r="J269" s="42" t="s">
        <v>1215</v>
      </c>
      <c r="K269" s="42" t="str">
        <f t="shared" si="56"/>
        <v xml:space="preserve">Оказание услуг по обеспечению  доступа к сети Интернет офисных помещений </v>
      </c>
      <c r="L269" s="42" t="s">
        <v>77</v>
      </c>
      <c r="M269" s="42"/>
      <c r="N269" s="42">
        <v>642</v>
      </c>
      <c r="O269" s="72" t="s">
        <v>140</v>
      </c>
      <c r="P269" s="42">
        <v>1</v>
      </c>
      <c r="Q269" s="66" t="s">
        <v>165</v>
      </c>
      <c r="R269" s="47" t="s">
        <v>166</v>
      </c>
      <c r="S269" s="66">
        <v>156</v>
      </c>
      <c r="T269" s="47">
        <v>26</v>
      </c>
      <c r="U269" s="48">
        <f t="shared" si="54"/>
        <v>156000</v>
      </c>
      <c r="V269" s="42">
        <v>2021</v>
      </c>
      <c r="W269" s="51" t="s">
        <v>86</v>
      </c>
      <c r="X269" s="72">
        <v>2021</v>
      </c>
      <c r="Y269" s="42" t="s">
        <v>113</v>
      </c>
      <c r="Z269" s="52" t="s">
        <v>114</v>
      </c>
      <c r="AA269" s="51">
        <v>2021</v>
      </c>
      <c r="AB269" s="51" t="s">
        <v>115</v>
      </c>
      <c r="AC269" s="51">
        <v>2021</v>
      </c>
      <c r="AD269" s="52" t="s">
        <v>122</v>
      </c>
      <c r="AE269" s="72">
        <v>2021</v>
      </c>
      <c r="AF269" s="52" t="s">
        <v>87</v>
      </c>
      <c r="AG269" s="72">
        <v>2022</v>
      </c>
      <c r="AH269" s="42" t="s">
        <v>122</v>
      </c>
      <c r="AI269" s="52" t="s">
        <v>200</v>
      </c>
      <c r="AJ269" s="42" t="s">
        <v>89</v>
      </c>
      <c r="AK269" s="42">
        <v>1</v>
      </c>
      <c r="AL269" s="45">
        <v>348277</v>
      </c>
      <c r="AM269" s="45" t="s">
        <v>90</v>
      </c>
      <c r="AN269" s="42">
        <v>0</v>
      </c>
      <c r="AO269" s="45"/>
      <c r="AP269" s="42" t="s">
        <v>1216</v>
      </c>
      <c r="AQ269" s="53" t="s">
        <v>188</v>
      </c>
      <c r="AR269" s="51" t="s">
        <v>92</v>
      </c>
      <c r="AS269" s="42" t="s">
        <v>93</v>
      </c>
      <c r="AT269" s="42" t="s">
        <v>94</v>
      </c>
      <c r="AU269" s="81"/>
      <c r="AV269" s="42"/>
      <c r="AW269" s="51" t="s">
        <v>1217</v>
      </c>
    </row>
    <row r="270" spans="1:49" s="40" customFormat="1" ht="63.75" customHeight="1" x14ac:dyDescent="0.2">
      <c r="A270" s="42" t="s">
        <v>1218</v>
      </c>
      <c r="B270" s="42"/>
      <c r="C270" s="42">
        <v>38</v>
      </c>
      <c r="D270" s="42" t="s">
        <v>1211</v>
      </c>
      <c r="E270" s="42"/>
      <c r="F270" s="42" t="s">
        <v>1101</v>
      </c>
      <c r="G270" s="42" t="s">
        <v>73</v>
      </c>
      <c r="H270" s="42" t="s">
        <v>74</v>
      </c>
      <c r="I270" s="42" t="s">
        <v>1101</v>
      </c>
      <c r="J270" s="42" t="s">
        <v>1219</v>
      </c>
      <c r="K270" s="42" t="str">
        <f t="shared" si="56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270" s="42" t="s">
        <v>77</v>
      </c>
      <c r="M270" s="42"/>
      <c r="N270" s="42">
        <v>642</v>
      </c>
      <c r="O270" s="72" t="s">
        <v>140</v>
      </c>
      <c r="P270" s="42">
        <v>1</v>
      </c>
      <c r="Q270" s="66" t="s">
        <v>165</v>
      </c>
      <c r="R270" s="47" t="s">
        <v>166</v>
      </c>
      <c r="S270" s="66">
        <v>284.5</v>
      </c>
      <c r="T270" s="47">
        <v>0</v>
      </c>
      <c r="U270" s="48">
        <f t="shared" si="54"/>
        <v>284500</v>
      </c>
      <c r="V270" s="42">
        <v>2021</v>
      </c>
      <c r="W270" s="51" t="s">
        <v>86</v>
      </c>
      <c r="X270" s="72">
        <v>2021</v>
      </c>
      <c r="Y270" s="42" t="s">
        <v>113</v>
      </c>
      <c r="Z270" s="52" t="s">
        <v>114</v>
      </c>
      <c r="AA270" s="51">
        <v>2021</v>
      </c>
      <c r="AB270" s="51" t="s">
        <v>122</v>
      </c>
      <c r="AC270" s="51">
        <v>2021</v>
      </c>
      <c r="AD270" s="52" t="s">
        <v>87</v>
      </c>
      <c r="AE270" s="72">
        <v>2021</v>
      </c>
      <c r="AF270" s="52" t="s">
        <v>87</v>
      </c>
      <c r="AG270" s="72">
        <v>2022</v>
      </c>
      <c r="AH270" s="42" t="s">
        <v>122</v>
      </c>
      <c r="AI270" s="52" t="s">
        <v>200</v>
      </c>
      <c r="AJ270" s="42" t="s">
        <v>89</v>
      </c>
      <c r="AK270" s="45">
        <v>1</v>
      </c>
      <c r="AL270" s="45">
        <v>348277</v>
      </c>
      <c r="AM270" s="45" t="s">
        <v>90</v>
      </c>
      <c r="AN270" s="42">
        <v>0</v>
      </c>
      <c r="AO270" s="45"/>
      <c r="AP270" s="42" t="s">
        <v>1220</v>
      </c>
      <c r="AQ270" s="53" t="s">
        <v>188</v>
      </c>
      <c r="AR270" s="51" t="s">
        <v>92</v>
      </c>
      <c r="AS270" s="42" t="s">
        <v>93</v>
      </c>
      <c r="AT270" s="42" t="s">
        <v>94</v>
      </c>
      <c r="AU270" s="81"/>
      <c r="AV270" s="42"/>
      <c r="AW270" s="42" t="s">
        <v>1221</v>
      </c>
    </row>
    <row r="271" spans="1:49" s="40" customFormat="1" ht="93" customHeight="1" x14ac:dyDescent="0.2">
      <c r="A271" s="42" t="s">
        <v>1222</v>
      </c>
      <c r="B271" s="42"/>
      <c r="C271" s="42" t="s">
        <v>1223</v>
      </c>
      <c r="D271" s="42" t="s">
        <v>1224</v>
      </c>
      <c r="E271" s="42"/>
      <c r="F271" s="42" t="s">
        <v>1101</v>
      </c>
      <c r="G271" s="42" t="s">
        <v>73</v>
      </c>
      <c r="H271" s="42" t="s">
        <v>74</v>
      </c>
      <c r="I271" s="42" t="s">
        <v>1101</v>
      </c>
      <c r="J271" s="42" t="s">
        <v>1225</v>
      </c>
      <c r="K271" s="42" t="str">
        <f t="shared" si="56"/>
        <v>Оказание услуг  местной телефонной связи</v>
      </c>
      <c r="L271" s="42" t="s">
        <v>77</v>
      </c>
      <c r="M271" s="42"/>
      <c r="N271" s="42">
        <v>642</v>
      </c>
      <c r="O271" s="72" t="s">
        <v>140</v>
      </c>
      <c r="P271" s="42">
        <v>1</v>
      </c>
      <c r="Q271" s="66" t="s">
        <v>165</v>
      </c>
      <c r="R271" s="47" t="s">
        <v>166</v>
      </c>
      <c r="S271" s="67">
        <v>36</v>
      </c>
      <c r="T271" s="47">
        <v>0</v>
      </c>
      <c r="U271" s="48">
        <f t="shared" si="54"/>
        <v>36000</v>
      </c>
      <c r="V271" s="42">
        <v>2021</v>
      </c>
      <c r="W271" s="51" t="s">
        <v>115</v>
      </c>
      <c r="X271" s="72">
        <v>2021</v>
      </c>
      <c r="Y271" s="42" t="s">
        <v>122</v>
      </c>
      <c r="Z271" s="52" t="s">
        <v>123</v>
      </c>
      <c r="AA271" s="51">
        <v>2021</v>
      </c>
      <c r="AB271" s="51" t="s">
        <v>87</v>
      </c>
      <c r="AC271" s="51">
        <v>2021</v>
      </c>
      <c r="AD271" s="52" t="s">
        <v>116</v>
      </c>
      <c r="AE271" s="72">
        <v>2022</v>
      </c>
      <c r="AF271" s="52" t="s">
        <v>105</v>
      </c>
      <c r="AG271" s="72">
        <v>2022</v>
      </c>
      <c r="AH271" s="42" t="s">
        <v>116</v>
      </c>
      <c r="AI271" s="52" t="s">
        <v>117</v>
      </c>
      <c r="AJ271" s="42" t="s">
        <v>174</v>
      </c>
      <c r="AK271" s="45">
        <v>0</v>
      </c>
      <c r="AL271" s="45">
        <v>376086</v>
      </c>
      <c r="AM271" s="45" t="s">
        <v>90</v>
      </c>
      <c r="AN271" s="42">
        <v>0</v>
      </c>
      <c r="AO271" s="45"/>
      <c r="AP271" s="42" t="s">
        <v>1226</v>
      </c>
      <c r="AQ271" s="53" t="s">
        <v>188</v>
      </c>
      <c r="AR271" s="51"/>
      <c r="AS271" s="42" t="s">
        <v>93</v>
      </c>
      <c r="AT271" s="42" t="s">
        <v>94</v>
      </c>
      <c r="AU271" s="81"/>
      <c r="AV271" s="42"/>
      <c r="AW271" s="51" t="s">
        <v>1227</v>
      </c>
    </row>
    <row r="272" spans="1:49" s="40" customFormat="1" ht="84.75" customHeight="1" x14ac:dyDescent="0.2">
      <c r="A272" s="42" t="s">
        <v>1228</v>
      </c>
      <c r="B272" s="42"/>
      <c r="C272" s="42" t="s">
        <v>1223</v>
      </c>
      <c r="D272" s="42" t="s">
        <v>1229</v>
      </c>
      <c r="E272" s="42"/>
      <c r="F272" s="42" t="s">
        <v>1101</v>
      </c>
      <c r="G272" s="42" t="s">
        <v>73</v>
      </c>
      <c r="H272" s="42" t="s">
        <v>74</v>
      </c>
      <c r="I272" s="42" t="s">
        <v>1101</v>
      </c>
      <c r="J272" s="42" t="s">
        <v>1230</v>
      </c>
      <c r="K272" s="42" t="str">
        <f t="shared" si="56"/>
        <v>Оказание услуг  междугородной и международной телефонной связи</v>
      </c>
      <c r="L272" s="42" t="s">
        <v>77</v>
      </c>
      <c r="M272" s="42"/>
      <c r="N272" s="42">
        <v>642</v>
      </c>
      <c r="O272" s="72" t="s">
        <v>140</v>
      </c>
      <c r="P272" s="42">
        <v>1</v>
      </c>
      <c r="Q272" s="66" t="s">
        <v>165</v>
      </c>
      <c r="R272" s="47" t="s">
        <v>166</v>
      </c>
      <c r="S272" s="67">
        <v>12</v>
      </c>
      <c r="T272" s="47">
        <v>0</v>
      </c>
      <c r="U272" s="48">
        <f t="shared" si="54"/>
        <v>12000</v>
      </c>
      <c r="V272" s="42">
        <v>2021</v>
      </c>
      <c r="W272" s="51" t="s">
        <v>115</v>
      </c>
      <c r="X272" s="72">
        <v>2021</v>
      </c>
      <c r="Y272" s="42" t="s">
        <v>122</v>
      </c>
      <c r="Z272" s="52" t="s">
        <v>123</v>
      </c>
      <c r="AA272" s="51">
        <v>2021</v>
      </c>
      <c r="AB272" s="51" t="s">
        <v>87</v>
      </c>
      <c r="AC272" s="51">
        <v>2021</v>
      </c>
      <c r="AD272" s="52" t="s">
        <v>116</v>
      </c>
      <c r="AE272" s="72">
        <v>2022</v>
      </c>
      <c r="AF272" s="52" t="s">
        <v>105</v>
      </c>
      <c r="AG272" s="72">
        <v>2022</v>
      </c>
      <c r="AH272" s="42" t="s">
        <v>116</v>
      </c>
      <c r="AI272" s="52" t="s">
        <v>117</v>
      </c>
      <c r="AJ272" s="42" t="s">
        <v>174</v>
      </c>
      <c r="AK272" s="45">
        <v>0</v>
      </c>
      <c r="AL272" s="45">
        <v>376086</v>
      </c>
      <c r="AM272" s="45" t="s">
        <v>90</v>
      </c>
      <c r="AN272" s="42">
        <v>0</v>
      </c>
      <c r="AO272" s="45"/>
      <c r="AP272" s="42" t="s">
        <v>1231</v>
      </c>
      <c r="AQ272" s="53" t="s">
        <v>188</v>
      </c>
      <c r="AR272" s="51"/>
      <c r="AS272" s="42" t="s">
        <v>93</v>
      </c>
      <c r="AT272" s="42" t="s">
        <v>94</v>
      </c>
      <c r="AU272" s="81"/>
      <c r="AV272" s="42"/>
      <c r="AW272" s="51" t="s">
        <v>1232</v>
      </c>
    </row>
    <row r="273" spans="1:49" s="40" customFormat="1" ht="90.75" customHeight="1" x14ac:dyDescent="0.2">
      <c r="A273" s="42" t="s">
        <v>1233</v>
      </c>
      <c r="B273" s="42"/>
      <c r="C273" s="42">
        <v>38</v>
      </c>
      <c r="D273" s="42" t="s">
        <v>1234</v>
      </c>
      <c r="E273" s="42"/>
      <c r="F273" s="42" t="s">
        <v>1101</v>
      </c>
      <c r="G273" s="42" t="s">
        <v>73</v>
      </c>
      <c r="H273" s="42" t="s">
        <v>74</v>
      </c>
      <c r="I273" s="42" t="s">
        <v>1101</v>
      </c>
      <c r="J273" s="42" t="s">
        <v>1235</v>
      </c>
      <c r="K273" s="42" t="str">
        <f t="shared" si="56"/>
        <v>Оказание услуг  по сбору и транспортированию (вывозу) твердых коммунальных отходов</v>
      </c>
      <c r="L273" s="42" t="s">
        <v>77</v>
      </c>
      <c r="M273" s="42"/>
      <c r="N273" s="42">
        <v>642</v>
      </c>
      <c r="O273" s="72" t="s">
        <v>140</v>
      </c>
      <c r="P273" s="42">
        <v>1</v>
      </c>
      <c r="Q273" s="66" t="s">
        <v>165</v>
      </c>
      <c r="R273" s="47" t="s">
        <v>166</v>
      </c>
      <c r="S273" s="67">
        <v>45</v>
      </c>
      <c r="T273" s="47">
        <v>0</v>
      </c>
      <c r="U273" s="48">
        <f t="shared" si="54"/>
        <v>45000</v>
      </c>
      <c r="V273" s="42">
        <v>2021</v>
      </c>
      <c r="W273" s="51" t="s">
        <v>115</v>
      </c>
      <c r="X273" s="72">
        <v>2021</v>
      </c>
      <c r="Y273" s="42" t="s">
        <v>122</v>
      </c>
      <c r="Z273" s="52" t="s">
        <v>123</v>
      </c>
      <c r="AA273" s="51">
        <v>2021</v>
      </c>
      <c r="AB273" s="51" t="s">
        <v>87</v>
      </c>
      <c r="AC273" s="51">
        <v>2021</v>
      </c>
      <c r="AD273" s="52" t="s">
        <v>116</v>
      </c>
      <c r="AE273" s="72">
        <v>2022</v>
      </c>
      <c r="AF273" s="52" t="s">
        <v>105</v>
      </c>
      <c r="AG273" s="72">
        <v>2022</v>
      </c>
      <c r="AH273" s="42" t="s">
        <v>116</v>
      </c>
      <c r="AI273" s="52" t="s">
        <v>117</v>
      </c>
      <c r="AJ273" s="42" t="s">
        <v>135</v>
      </c>
      <c r="AK273" s="45">
        <v>0</v>
      </c>
      <c r="AL273" s="45">
        <v>348346</v>
      </c>
      <c r="AM273" s="45" t="s">
        <v>90</v>
      </c>
      <c r="AN273" s="42">
        <v>0</v>
      </c>
      <c r="AO273" s="45"/>
      <c r="AP273" s="42" t="s">
        <v>1236</v>
      </c>
      <c r="AQ273" s="53" t="s">
        <v>188</v>
      </c>
      <c r="AR273" s="51"/>
      <c r="AS273" s="42" t="s">
        <v>93</v>
      </c>
      <c r="AT273" s="42" t="s">
        <v>94</v>
      </c>
      <c r="AU273" s="81"/>
      <c r="AV273" s="42"/>
      <c r="AW273" s="42"/>
    </row>
    <row r="274" spans="1:49" s="40" customFormat="1" ht="87" customHeight="1" x14ac:dyDescent="0.2">
      <c r="A274" s="42" t="s">
        <v>1237</v>
      </c>
      <c r="B274" s="42"/>
      <c r="C274" s="42" t="s">
        <v>1238</v>
      </c>
      <c r="D274" s="42" t="s">
        <v>1239</v>
      </c>
      <c r="E274" s="42"/>
      <c r="F274" s="42" t="s">
        <v>1101</v>
      </c>
      <c r="G274" s="42" t="s">
        <v>73</v>
      </c>
      <c r="H274" s="42" t="s">
        <v>74</v>
      </c>
      <c r="I274" s="42" t="s">
        <v>1101</v>
      </c>
      <c r="J274" s="42" t="s">
        <v>1240</v>
      </c>
      <c r="K274" s="42" t="str">
        <f t="shared" si="56"/>
        <v>Поставка питьевой воды в бутылях</v>
      </c>
      <c r="L274" s="42" t="s">
        <v>77</v>
      </c>
      <c r="M274" s="42"/>
      <c r="N274" s="42">
        <v>642</v>
      </c>
      <c r="O274" s="72" t="s">
        <v>140</v>
      </c>
      <c r="P274" s="42">
        <v>1</v>
      </c>
      <c r="Q274" s="66" t="s">
        <v>165</v>
      </c>
      <c r="R274" s="47" t="s">
        <v>166</v>
      </c>
      <c r="S274" s="67">
        <v>85</v>
      </c>
      <c r="T274" s="47">
        <v>0</v>
      </c>
      <c r="U274" s="48">
        <f t="shared" si="54"/>
        <v>85000</v>
      </c>
      <c r="V274" s="42">
        <v>2021</v>
      </c>
      <c r="W274" s="51" t="s">
        <v>115</v>
      </c>
      <c r="X274" s="72">
        <v>2021</v>
      </c>
      <c r="Y274" s="42" t="s">
        <v>122</v>
      </c>
      <c r="Z274" s="52" t="s">
        <v>123</v>
      </c>
      <c r="AA274" s="51">
        <v>2021</v>
      </c>
      <c r="AB274" s="51" t="s">
        <v>87</v>
      </c>
      <c r="AC274" s="51">
        <v>2021</v>
      </c>
      <c r="AD274" s="52" t="s">
        <v>116</v>
      </c>
      <c r="AE274" s="72">
        <v>2022</v>
      </c>
      <c r="AF274" s="52" t="s">
        <v>105</v>
      </c>
      <c r="AG274" s="72">
        <v>2022</v>
      </c>
      <c r="AH274" s="42" t="s">
        <v>116</v>
      </c>
      <c r="AI274" s="52" t="s">
        <v>117</v>
      </c>
      <c r="AJ274" s="42" t="s">
        <v>174</v>
      </c>
      <c r="AK274" s="45">
        <v>0</v>
      </c>
      <c r="AL274" s="45">
        <v>376086</v>
      </c>
      <c r="AM274" s="45" t="s">
        <v>90</v>
      </c>
      <c r="AN274" s="42">
        <v>0</v>
      </c>
      <c r="AO274" s="45"/>
      <c r="AP274" s="42" t="s">
        <v>1241</v>
      </c>
      <c r="AQ274" s="53" t="s">
        <v>91</v>
      </c>
      <c r="AR274" s="51"/>
      <c r="AS274" s="42" t="s">
        <v>93</v>
      </c>
      <c r="AT274" s="42" t="s">
        <v>94</v>
      </c>
      <c r="AU274" s="97"/>
      <c r="AV274" s="42"/>
      <c r="AW274" s="51" t="s">
        <v>1242</v>
      </c>
    </row>
    <row r="275" spans="1:49" s="40" customFormat="1" ht="99" customHeight="1" x14ac:dyDescent="0.2">
      <c r="A275" s="42" t="s">
        <v>1243</v>
      </c>
      <c r="B275" s="42"/>
      <c r="C275" s="42" t="s">
        <v>1244</v>
      </c>
      <c r="D275" s="42" t="s">
        <v>1244</v>
      </c>
      <c r="E275" s="42"/>
      <c r="F275" s="42" t="s">
        <v>1101</v>
      </c>
      <c r="G275" s="42" t="s">
        <v>73</v>
      </c>
      <c r="H275" s="42" t="s">
        <v>74</v>
      </c>
      <c r="I275" s="42" t="s">
        <v>1101</v>
      </c>
      <c r="J275" s="42" t="s">
        <v>1245</v>
      </c>
      <c r="K275" s="42" t="str">
        <f t="shared" si="56"/>
        <v>Оказание услуг по стирке, химчистке и ремонту спецодежды и постельных принадлежностей</v>
      </c>
      <c r="L275" s="42" t="s">
        <v>77</v>
      </c>
      <c r="M275" s="42"/>
      <c r="N275" s="42">
        <v>642</v>
      </c>
      <c r="O275" s="72" t="s">
        <v>140</v>
      </c>
      <c r="P275" s="42">
        <v>1</v>
      </c>
      <c r="Q275" s="66" t="s">
        <v>165</v>
      </c>
      <c r="R275" s="47" t="s">
        <v>166</v>
      </c>
      <c r="S275" s="67">
        <v>91</v>
      </c>
      <c r="T275" s="47">
        <v>0</v>
      </c>
      <c r="U275" s="48">
        <f t="shared" si="54"/>
        <v>91000</v>
      </c>
      <c r="V275" s="42">
        <v>2021</v>
      </c>
      <c r="W275" s="51" t="s">
        <v>115</v>
      </c>
      <c r="X275" s="72">
        <v>2021</v>
      </c>
      <c r="Y275" s="42" t="s">
        <v>122</v>
      </c>
      <c r="Z275" s="52" t="s">
        <v>123</v>
      </c>
      <c r="AA275" s="51">
        <v>2021</v>
      </c>
      <c r="AB275" s="51" t="s">
        <v>87</v>
      </c>
      <c r="AC275" s="51">
        <v>2021</v>
      </c>
      <c r="AD275" s="52" t="s">
        <v>116</v>
      </c>
      <c r="AE275" s="72">
        <v>2021</v>
      </c>
      <c r="AF275" s="52" t="s">
        <v>105</v>
      </c>
      <c r="AG275" s="72">
        <v>2022</v>
      </c>
      <c r="AH275" s="42" t="s">
        <v>116</v>
      </c>
      <c r="AI275" s="52" t="s">
        <v>117</v>
      </c>
      <c r="AJ275" s="42" t="s">
        <v>174</v>
      </c>
      <c r="AK275" s="45">
        <v>0</v>
      </c>
      <c r="AL275" s="45">
        <v>376086</v>
      </c>
      <c r="AM275" s="45" t="s">
        <v>90</v>
      </c>
      <c r="AN275" s="42">
        <v>0</v>
      </c>
      <c r="AO275" s="45"/>
      <c r="AP275" s="42" t="s">
        <v>1246</v>
      </c>
      <c r="AQ275" s="53" t="s">
        <v>188</v>
      </c>
      <c r="AR275" s="51"/>
      <c r="AS275" s="42" t="s">
        <v>93</v>
      </c>
      <c r="AT275" s="42" t="s">
        <v>94</v>
      </c>
      <c r="AU275" s="81"/>
      <c r="AV275" s="42"/>
      <c r="AW275" s="51" t="s">
        <v>1247</v>
      </c>
    </row>
    <row r="276" spans="1:49" s="40" customFormat="1" ht="91.5" customHeight="1" x14ac:dyDescent="0.2">
      <c r="A276" s="42" t="s">
        <v>1248</v>
      </c>
      <c r="B276" s="42"/>
      <c r="C276" s="42" t="s">
        <v>1118</v>
      </c>
      <c r="D276" s="42" t="s">
        <v>390</v>
      </c>
      <c r="E276" s="42"/>
      <c r="F276" s="42" t="s">
        <v>1101</v>
      </c>
      <c r="G276" s="42" t="s">
        <v>73</v>
      </c>
      <c r="H276" s="42" t="s">
        <v>74</v>
      </c>
      <c r="I276" s="42" t="s">
        <v>1101</v>
      </c>
      <c r="J276" s="42" t="s">
        <v>1249</v>
      </c>
      <c r="K276" s="42" t="str">
        <f t="shared" si="56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L276" s="42" t="s">
        <v>77</v>
      </c>
      <c r="M276" s="42"/>
      <c r="N276" s="42">
        <v>642</v>
      </c>
      <c r="O276" s="72" t="s">
        <v>140</v>
      </c>
      <c r="P276" s="42">
        <v>1</v>
      </c>
      <c r="Q276" s="66" t="s">
        <v>165</v>
      </c>
      <c r="R276" s="47" t="s">
        <v>166</v>
      </c>
      <c r="S276" s="67">
        <v>8</v>
      </c>
      <c r="T276" s="47">
        <v>8</v>
      </c>
      <c r="U276" s="48">
        <f t="shared" si="54"/>
        <v>8000</v>
      </c>
      <c r="V276" s="42">
        <v>2021</v>
      </c>
      <c r="W276" s="51" t="s">
        <v>105</v>
      </c>
      <c r="X276" s="72">
        <v>2021</v>
      </c>
      <c r="Y276" s="42" t="s">
        <v>105</v>
      </c>
      <c r="Z276" s="52" t="s">
        <v>472</v>
      </c>
      <c r="AA276" s="51">
        <v>2021</v>
      </c>
      <c r="AB276" s="51" t="s">
        <v>101</v>
      </c>
      <c r="AC276" s="51">
        <v>2021</v>
      </c>
      <c r="AD276" s="52" t="s">
        <v>101</v>
      </c>
      <c r="AE276" s="72">
        <v>2021</v>
      </c>
      <c r="AF276" s="52" t="s">
        <v>101</v>
      </c>
      <c r="AG276" s="72">
        <v>2021</v>
      </c>
      <c r="AH276" s="42" t="s">
        <v>81</v>
      </c>
      <c r="AI276" s="52" t="s">
        <v>102</v>
      </c>
      <c r="AJ276" s="42" t="s">
        <v>174</v>
      </c>
      <c r="AK276" s="45">
        <v>0</v>
      </c>
      <c r="AL276" s="45">
        <v>376086</v>
      </c>
      <c r="AM276" s="45" t="s">
        <v>90</v>
      </c>
      <c r="AN276" s="42">
        <v>0</v>
      </c>
      <c r="AO276" s="45">
        <v>22</v>
      </c>
      <c r="AP276" s="79"/>
      <c r="AQ276" s="53" t="s">
        <v>188</v>
      </c>
      <c r="AR276" s="51"/>
      <c r="AS276" s="42" t="s">
        <v>93</v>
      </c>
      <c r="AT276" s="42" t="s">
        <v>94</v>
      </c>
      <c r="AU276" s="42" t="s">
        <v>562</v>
      </c>
      <c r="AV276" s="42"/>
      <c r="AW276" s="51"/>
    </row>
    <row r="277" spans="1:49" s="40" customFormat="1" ht="99.75" customHeight="1" x14ac:dyDescent="0.2">
      <c r="A277" s="42" t="s">
        <v>1250</v>
      </c>
      <c r="B277" s="43" t="s">
        <v>385</v>
      </c>
      <c r="C277" s="42" t="s">
        <v>1251</v>
      </c>
      <c r="D277" s="42" t="s">
        <v>1252</v>
      </c>
      <c r="E277" s="42"/>
      <c r="F277" s="42" t="s">
        <v>1101</v>
      </c>
      <c r="G277" s="42" t="s">
        <v>73</v>
      </c>
      <c r="H277" s="42" t="s">
        <v>74</v>
      </c>
      <c r="I277" s="42" t="s">
        <v>1101</v>
      </c>
      <c r="J277" s="42" t="s">
        <v>1253</v>
      </c>
      <c r="K277" s="42" t="str">
        <f t="shared" si="56"/>
        <v>Выполнение работ по зачистке резервуаров технологического топлива</v>
      </c>
      <c r="L277" s="42" t="s">
        <v>77</v>
      </c>
      <c r="M277" s="42"/>
      <c r="N277" s="42">
        <v>642</v>
      </c>
      <c r="O277" s="72" t="s">
        <v>140</v>
      </c>
      <c r="P277" s="42">
        <v>1</v>
      </c>
      <c r="Q277" s="66" t="s">
        <v>165</v>
      </c>
      <c r="R277" s="47" t="s">
        <v>166</v>
      </c>
      <c r="S277" s="67">
        <v>227</v>
      </c>
      <c r="T277" s="47">
        <v>227</v>
      </c>
      <c r="U277" s="48">
        <f t="shared" si="54"/>
        <v>227000</v>
      </c>
      <c r="V277" s="42">
        <v>2021</v>
      </c>
      <c r="W277" s="51" t="s">
        <v>82</v>
      </c>
      <c r="X277" s="72">
        <v>2021</v>
      </c>
      <c r="Y277" s="42" t="s">
        <v>103</v>
      </c>
      <c r="Z277" s="52" t="s">
        <v>126</v>
      </c>
      <c r="AA277" s="51">
        <v>2021</v>
      </c>
      <c r="AB277" s="51" t="s">
        <v>84</v>
      </c>
      <c r="AC277" s="51">
        <v>2021</v>
      </c>
      <c r="AD277" s="52" t="s">
        <v>86</v>
      </c>
      <c r="AE277" s="72">
        <v>2021</v>
      </c>
      <c r="AF277" s="52" t="s">
        <v>113</v>
      </c>
      <c r="AG277" s="72">
        <v>2022</v>
      </c>
      <c r="AH277" s="42" t="s">
        <v>86</v>
      </c>
      <c r="AI277" s="52" t="s">
        <v>127</v>
      </c>
      <c r="AJ277" s="42" t="s">
        <v>89</v>
      </c>
      <c r="AK277" s="45">
        <v>1</v>
      </c>
      <c r="AL277" s="45">
        <v>200611</v>
      </c>
      <c r="AM277" s="45" t="s">
        <v>90</v>
      </c>
      <c r="AN277" s="42">
        <v>1</v>
      </c>
      <c r="AO277" s="45"/>
      <c r="AP277" s="42" t="s">
        <v>1254</v>
      </c>
      <c r="AQ277" s="53" t="s">
        <v>119</v>
      </c>
      <c r="AR277" s="51" t="s">
        <v>92</v>
      </c>
      <c r="AS277" s="42" t="s">
        <v>93</v>
      </c>
      <c r="AT277" s="42" t="s">
        <v>94</v>
      </c>
      <c r="AU277" s="42"/>
      <c r="AV277" s="42"/>
      <c r="AW277" s="51"/>
    </row>
    <row r="278" spans="1:49" s="40" customFormat="1" ht="111" customHeight="1" x14ac:dyDescent="0.2">
      <c r="A278" s="42" t="s">
        <v>1255</v>
      </c>
      <c r="B278" s="42"/>
      <c r="C278" s="42" t="s">
        <v>1118</v>
      </c>
      <c r="D278" s="42" t="s">
        <v>390</v>
      </c>
      <c r="E278" s="42"/>
      <c r="F278" s="42" t="s">
        <v>1101</v>
      </c>
      <c r="G278" s="42" t="s">
        <v>73</v>
      </c>
      <c r="H278" s="42" t="s">
        <v>74</v>
      </c>
      <c r="I278" s="42" t="s">
        <v>1101</v>
      </c>
      <c r="J278" s="42" t="s">
        <v>1256</v>
      </c>
      <c r="K278" s="42" t="str">
        <f t="shared" si="56"/>
        <v>Оказание услуг по проведению обучения командира нештатного аварийно-спасательного формирования</v>
      </c>
      <c r="L278" s="42" t="s">
        <v>77</v>
      </c>
      <c r="M278" s="42"/>
      <c r="N278" s="42">
        <v>642</v>
      </c>
      <c r="O278" s="72" t="s">
        <v>140</v>
      </c>
      <c r="P278" s="42">
        <v>1</v>
      </c>
      <c r="Q278" s="66" t="s">
        <v>165</v>
      </c>
      <c r="R278" s="47" t="s">
        <v>166</v>
      </c>
      <c r="S278" s="67">
        <v>25</v>
      </c>
      <c r="T278" s="47">
        <v>25</v>
      </c>
      <c r="U278" s="48">
        <f t="shared" si="54"/>
        <v>25000</v>
      </c>
      <c r="V278" s="42">
        <v>2021</v>
      </c>
      <c r="W278" s="51" t="s">
        <v>101</v>
      </c>
      <c r="X278" s="72">
        <v>2021</v>
      </c>
      <c r="Y278" s="42" t="s">
        <v>81</v>
      </c>
      <c r="Z278" s="52" t="s">
        <v>102</v>
      </c>
      <c r="AA278" s="51">
        <v>2021</v>
      </c>
      <c r="AB278" s="51" t="s">
        <v>82</v>
      </c>
      <c r="AC278" s="51">
        <v>2021</v>
      </c>
      <c r="AD278" s="52" t="s">
        <v>103</v>
      </c>
      <c r="AE278" s="72">
        <v>2021</v>
      </c>
      <c r="AF278" s="52" t="s">
        <v>84</v>
      </c>
      <c r="AG278" s="72">
        <v>2021</v>
      </c>
      <c r="AH278" s="42" t="s">
        <v>116</v>
      </c>
      <c r="AI278" s="52" t="s">
        <v>351</v>
      </c>
      <c r="AJ278" s="42" t="s">
        <v>174</v>
      </c>
      <c r="AK278" s="45">
        <v>0</v>
      </c>
      <c r="AL278" s="45">
        <v>376086</v>
      </c>
      <c r="AM278" s="45" t="s">
        <v>90</v>
      </c>
      <c r="AN278" s="42">
        <v>0</v>
      </c>
      <c r="AO278" s="45">
        <v>22</v>
      </c>
      <c r="AP278" s="79"/>
      <c r="AQ278" s="53" t="s">
        <v>188</v>
      </c>
      <c r="AR278" s="51"/>
      <c r="AS278" s="42" t="s">
        <v>93</v>
      </c>
      <c r="AT278" s="42" t="s">
        <v>94</v>
      </c>
      <c r="AU278" s="42" t="s">
        <v>562</v>
      </c>
      <c r="AV278" s="42"/>
      <c r="AW278" s="51"/>
    </row>
    <row r="279" spans="1:49" s="40" customFormat="1" ht="82.5" customHeight="1" x14ac:dyDescent="0.2">
      <c r="A279" s="42" t="s">
        <v>1257</v>
      </c>
      <c r="B279" s="42"/>
      <c r="C279" s="42">
        <v>38</v>
      </c>
      <c r="D279" s="42">
        <v>38</v>
      </c>
      <c r="E279" s="42"/>
      <c r="F279" s="42" t="s">
        <v>724</v>
      </c>
      <c r="G279" s="42" t="s">
        <v>73</v>
      </c>
      <c r="H279" s="42" t="s">
        <v>74</v>
      </c>
      <c r="I279" s="42" t="s">
        <v>1258</v>
      </c>
      <c r="J279" s="42" t="s">
        <v>1259</v>
      </c>
      <c r="K279" s="42" t="s">
        <v>1260</v>
      </c>
      <c r="L279" s="42" t="s">
        <v>77</v>
      </c>
      <c r="M279" s="42"/>
      <c r="N279" s="42">
        <v>642</v>
      </c>
      <c r="O279" s="44" t="s">
        <v>78</v>
      </c>
      <c r="P279" s="44">
        <v>1</v>
      </c>
      <c r="Q279" s="45" t="s">
        <v>208</v>
      </c>
      <c r="R279" s="45" t="s">
        <v>209</v>
      </c>
      <c r="S279" s="47">
        <v>186.52799999999999</v>
      </c>
      <c r="T279" s="47">
        <v>0</v>
      </c>
      <c r="U279" s="48">
        <f t="shared" ref="U279:U335" si="57">S279*1000</f>
        <v>186528</v>
      </c>
      <c r="V279" s="42">
        <v>2021</v>
      </c>
      <c r="W279" s="42" t="s">
        <v>87</v>
      </c>
      <c r="X279" s="42">
        <v>2021</v>
      </c>
      <c r="Y279" s="51" t="s">
        <v>87</v>
      </c>
      <c r="Z279" s="52" t="s">
        <v>168</v>
      </c>
      <c r="AA279" s="42">
        <v>2021</v>
      </c>
      <c r="AB279" s="51" t="s">
        <v>116</v>
      </c>
      <c r="AC279" s="42">
        <v>2021</v>
      </c>
      <c r="AD279" s="51" t="s">
        <v>116</v>
      </c>
      <c r="AE279" s="42">
        <v>2022</v>
      </c>
      <c r="AF279" s="51" t="s">
        <v>105</v>
      </c>
      <c r="AG279" s="52" t="s">
        <v>104</v>
      </c>
      <c r="AH279" s="51" t="s">
        <v>116</v>
      </c>
      <c r="AI279" s="52" t="s">
        <v>117</v>
      </c>
      <c r="AJ279" s="42" t="s">
        <v>135</v>
      </c>
      <c r="AK279" s="45">
        <v>0</v>
      </c>
      <c r="AL279" s="45">
        <v>348346</v>
      </c>
      <c r="AM279" s="45" t="s">
        <v>90</v>
      </c>
      <c r="AN279" s="45">
        <v>0</v>
      </c>
      <c r="AO279" s="45">
        <v>9</v>
      </c>
      <c r="AP279" s="52" t="s">
        <v>1261</v>
      </c>
      <c r="AQ279" s="53" t="s">
        <v>188</v>
      </c>
      <c r="AR279" s="51"/>
      <c r="AS279" s="42" t="s">
        <v>93</v>
      </c>
      <c r="AT279" s="42" t="s">
        <v>94</v>
      </c>
      <c r="AU279" s="51" t="s">
        <v>562</v>
      </c>
      <c r="AV279" s="42"/>
      <c r="AW279" s="51" t="s">
        <v>1262</v>
      </c>
    </row>
    <row r="280" spans="1:49" s="40" customFormat="1" ht="76.5" customHeight="1" x14ac:dyDescent="0.2">
      <c r="A280" s="42" t="s">
        <v>1263</v>
      </c>
      <c r="B280" s="42"/>
      <c r="C280" s="42" t="s">
        <v>1264</v>
      </c>
      <c r="D280" s="42" t="s">
        <v>1264</v>
      </c>
      <c r="E280" s="42"/>
      <c r="F280" s="42" t="s">
        <v>724</v>
      </c>
      <c r="G280" s="42" t="s">
        <v>73</v>
      </c>
      <c r="H280" s="42" t="s">
        <v>74</v>
      </c>
      <c r="I280" s="42" t="s">
        <v>1258</v>
      </c>
      <c r="J280" s="42" t="s">
        <v>1265</v>
      </c>
      <c r="K280" s="42" t="s">
        <v>1260</v>
      </c>
      <c r="L280" s="42" t="s">
        <v>77</v>
      </c>
      <c r="M280" s="42"/>
      <c r="N280" s="42">
        <v>642</v>
      </c>
      <c r="O280" s="44" t="s">
        <v>140</v>
      </c>
      <c r="P280" s="44">
        <v>1</v>
      </c>
      <c r="Q280" s="45" t="s">
        <v>524</v>
      </c>
      <c r="R280" s="45" t="s">
        <v>525</v>
      </c>
      <c r="S280" s="47">
        <v>45</v>
      </c>
      <c r="T280" s="47">
        <v>7.5</v>
      </c>
      <c r="U280" s="48">
        <f t="shared" si="57"/>
        <v>45000</v>
      </c>
      <c r="V280" s="42">
        <v>2021</v>
      </c>
      <c r="W280" s="42" t="s">
        <v>122</v>
      </c>
      <c r="X280" s="42">
        <v>2021</v>
      </c>
      <c r="Y280" s="51" t="s">
        <v>122</v>
      </c>
      <c r="Z280" s="52" t="s">
        <v>123</v>
      </c>
      <c r="AA280" s="42">
        <v>2021</v>
      </c>
      <c r="AB280" s="51" t="s">
        <v>87</v>
      </c>
      <c r="AC280" s="42">
        <v>2021</v>
      </c>
      <c r="AD280" s="51" t="s">
        <v>87</v>
      </c>
      <c r="AE280" s="42">
        <v>2021</v>
      </c>
      <c r="AF280" s="52" t="s">
        <v>87</v>
      </c>
      <c r="AG280" s="52" t="s">
        <v>104</v>
      </c>
      <c r="AH280" s="52" t="s">
        <v>87</v>
      </c>
      <c r="AI280" s="52" t="s">
        <v>493</v>
      </c>
      <c r="AJ280" s="42" t="s">
        <v>135</v>
      </c>
      <c r="AK280" s="45">
        <v>0</v>
      </c>
      <c r="AL280" s="45">
        <v>348346</v>
      </c>
      <c r="AM280" s="45" t="s">
        <v>90</v>
      </c>
      <c r="AN280" s="42">
        <v>0</v>
      </c>
      <c r="AO280" s="42"/>
      <c r="AP280" s="52" t="s">
        <v>1266</v>
      </c>
      <c r="AQ280" s="53" t="s">
        <v>188</v>
      </c>
      <c r="AR280" s="51"/>
      <c r="AS280" s="42" t="s">
        <v>93</v>
      </c>
      <c r="AT280" s="42" t="s">
        <v>94</v>
      </c>
      <c r="AU280" s="51"/>
      <c r="AV280" s="42"/>
      <c r="AW280" s="42" t="s">
        <v>1267</v>
      </c>
    </row>
    <row r="281" spans="1:49" s="40" customFormat="1" ht="63.75" customHeight="1" x14ac:dyDescent="0.2">
      <c r="A281" s="42" t="s">
        <v>1268</v>
      </c>
      <c r="B281" s="42"/>
      <c r="C281" s="42" t="s">
        <v>1269</v>
      </c>
      <c r="D281" s="42" t="s">
        <v>767</v>
      </c>
      <c r="E281" s="42"/>
      <c r="F281" s="42" t="s">
        <v>724</v>
      </c>
      <c r="G281" s="42" t="s">
        <v>73</v>
      </c>
      <c r="H281" s="42" t="s">
        <v>74</v>
      </c>
      <c r="I281" s="42" t="s">
        <v>1258</v>
      </c>
      <c r="J281" s="42" t="s">
        <v>1240</v>
      </c>
      <c r="K281" s="42" t="s">
        <v>1240</v>
      </c>
      <c r="L281" s="42" t="s">
        <v>77</v>
      </c>
      <c r="M281" s="42"/>
      <c r="N281" s="42">
        <v>642</v>
      </c>
      <c r="O281" s="44" t="s">
        <v>78</v>
      </c>
      <c r="P281" s="44">
        <v>1</v>
      </c>
      <c r="Q281" s="45" t="s">
        <v>208</v>
      </c>
      <c r="R281" s="45" t="s">
        <v>209</v>
      </c>
      <c r="S281" s="47">
        <v>971.2</v>
      </c>
      <c r="T281" s="47">
        <v>566.5</v>
      </c>
      <c r="U281" s="48">
        <f t="shared" si="57"/>
        <v>971200</v>
      </c>
      <c r="V281" s="42">
        <v>2021</v>
      </c>
      <c r="W281" s="42" t="s">
        <v>81</v>
      </c>
      <c r="X281" s="42">
        <v>2021</v>
      </c>
      <c r="Y281" s="51" t="s">
        <v>82</v>
      </c>
      <c r="Z281" s="52" t="s">
        <v>158</v>
      </c>
      <c r="AA281" s="42">
        <v>2021</v>
      </c>
      <c r="AB281" s="51" t="s">
        <v>103</v>
      </c>
      <c r="AC281" s="42">
        <v>2021</v>
      </c>
      <c r="AD281" s="51" t="s">
        <v>103</v>
      </c>
      <c r="AE281" s="42">
        <v>2021</v>
      </c>
      <c r="AF281" s="52" t="s">
        <v>84</v>
      </c>
      <c r="AG281" s="52" t="s">
        <v>104</v>
      </c>
      <c r="AH281" s="52" t="s">
        <v>84</v>
      </c>
      <c r="AI281" s="52" t="s">
        <v>543</v>
      </c>
      <c r="AJ281" s="42" t="s">
        <v>89</v>
      </c>
      <c r="AK281" s="45">
        <v>1</v>
      </c>
      <c r="AL281" s="45">
        <v>200611</v>
      </c>
      <c r="AM281" s="45" t="s">
        <v>90</v>
      </c>
      <c r="AN281" s="42">
        <v>1</v>
      </c>
      <c r="AO281" s="42"/>
      <c r="AP281" s="52" t="s">
        <v>1270</v>
      </c>
      <c r="AQ281" s="53" t="s">
        <v>91</v>
      </c>
      <c r="AR281" s="51" t="s">
        <v>92</v>
      </c>
      <c r="AS281" s="42" t="s">
        <v>93</v>
      </c>
      <c r="AT281" s="42" t="s">
        <v>94</v>
      </c>
      <c r="AU281" s="51"/>
      <c r="AV281" s="42"/>
      <c r="AW281" s="42" t="s">
        <v>1271</v>
      </c>
    </row>
    <row r="282" spans="1:49" s="40" customFormat="1" ht="71.25" customHeight="1" x14ac:dyDescent="0.2">
      <c r="A282" s="42" t="s">
        <v>1272</v>
      </c>
      <c r="B282" s="42"/>
      <c r="C282" s="42" t="s">
        <v>663</v>
      </c>
      <c r="D282" s="42" t="s">
        <v>1273</v>
      </c>
      <c r="E282" s="42"/>
      <c r="F282" s="42" t="s">
        <v>724</v>
      </c>
      <c r="G282" s="42" t="s">
        <v>73</v>
      </c>
      <c r="H282" s="42" t="s">
        <v>74</v>
      </c>
      <c r="I282" s="42" t="s">
        <v>1258</v>
      </c>
      <c r="J282" s="42" t="s">
        <v>1274</v>
      </c>
      <c r="K282" s="42" t="s">
        <v>1274</v>
      </c>
      <c r="L282" s="42" t="s">
        <v>77</v>
      </c>
      <c r="M282" s="42"/>
      <c r="N282" s="42">
        <v>642</v>
      </c>
      <c r="O282" s="44" t="s">
        <v>78</v>
      </c>
      <c r="P282" s="44">
        <v>1</v>
      </c>
      <c r="Q282" s="45" t="s">
        <v>208</v>
      </c>
      <c r="R282" s="45" t="s">
        <v>209</v>
      </c>
      <c r="S282" s="47">
        <v>137.07</v>
      </c>
      <c r="T282" s="47">
        <v>57.07</v>
      </c>
      <c r="U282" s="48">
        <f t="shared" si="57"/>
        <v>137070</v>
      </c>
      <c r="V282" s="42">
        <v>2021</v>
      </c>
      <c r="W282" s="42" t="s">
        <v>103</v>
      </c>
      <c r="X282" s="42">
        <v>2021</v>
      </c>
      <c r="Y282" s="51" t="s">
        <v>84</v>
      </c>
      <c r="Z282" s="52" t="s">
        <v>199</v>
      </c>
      <c r="AA282" s="42">
        <v>2021</v>
      </c>
      <c r="AB282" s="51" t="s">
        <v>84</v>
      </c>
      <c r="AC282" s="42">
        <v>2021</v>
      </c>
      <c r="AD282" s="51" t="s">
        <v>86</v>
      </c>
      <c r="AE282" s="42">
        <v>2021</v>
      </c>
      <c r="AF282" s="52" t="s">
        <v>113</v>
      </c>
      <c r="AG282" s="52" t="s">
        <v>104</v>
      </c>
      <c r="AH282" s="52" t="s">
        <v>113</v>
      </c>
      <c r="AI282" s="52" t="s">
        <v>641</v>
      </c>
      <c r="AJ282" s="42" t="s">
        <v>89</v>
      </c>
      <c r="AK282" s="45">
        <v>1</v>
      </c>
      <c r="AL282" s="45">
        <v>348277</v>
      </c>
      <c r="AM282" s="45" t="s">
        <v>90</v>
      </c>
      <c r="AN282" s="42">
        <v>0</v>
      </c>
      <c r="AO282" s="42"/>
      <c r="AP282" s="52" t="s">
        <v>1275</v>
      </c>
      <c r="AQ282" s="53" t="s">
        <v>188</v>
      </c>
      <c r="AR282" s="51" t="s">
        <v>92</v>
      </c>
      <c r="AS282" s="42" t="s">
        <v>93</v>
      </c>
      <c r="AT282" s="42" t="s">
        <v>94</v>
      </c>
      <c r="AU282" s="51"/>
      <c r="AV282" s="42"/>
      <c r="AW282" s="42" t="s">
        <v>1276</v>
      </c>
    </row>
    <row r="283" spans="1:49" s="40" customFormat="1" ht="70.5" customHeight="1" x14ac:dyDescent="0.2">
      <c r="A283" s="42" t="s">
        <v>1277</v>
      </c>
      <c r="B283" s="42"/>
      <c r="C283" s="42" t="s">
        <v>663</v>
      </c>
      <c r="D283" s="42" t="s">
        <v>664</v>
      </c>
      <c r="E283" s="42"/>
      <c r="F283" s="42" t="s">
        <v>724</v>
      </c>
      <c r="G283" s="42" t="s">
        <v>73</v>
      </c>
      <c r="H283" s="42" t="s">
        <v>74</v>
      </c>
      <c r="I283" s="42" t="s">
        <v>1258</v>
      </c>
      <c r="J283" s="42" t="s">
        <v>1278</v>
      </c>
      <c r="K283" s="42" t="s">
        <v>1278</v>
      </c>
      <c r="L283" s="42" t="s">
        <v>77</v>
      </c>
      <c r="M283" s="42"/>
      <c r="N283" s="42">
        <v>642</v>
      </c>
      <c r="O283" s="44" t="s">
        <v>78</v>
      </c>
      <c r="P283" s="44">
        <v>1</v>
      </c>
      <c r="Q283" s="45" t="s">
        <v>208</v>
      </c>
      <c r="R283" s="45" t="s">
        <v>209</v>
      </c>
      <c r="S283" s="47">
        <v>550</v>
      </c>
      <c r="T283" s="47">
        <v>275</v>
      </c>
      <c r="U283" s="48">
        <f t="shared" si="57"/>
        <v>550000</v>
      </c>
      <c r="V283" s="42">
        <v>2021</v>
      </c>
      <c r="W283" s="42" t="s">
        <v>82</v>
      </c>
      <c r="X283" s="42">
        <v>2021</v>
      </c>
      <c r="Y283" s="51" t="s">
        <v>103</v>
      </c>
      <c r="Z283" s="52" t="s">
        <v>126</v>
      </c>
      <c r="AA283" s="42">
        <v>2021</v>
      </c>
      <c r="AB283" s="51" t="s">
        <v>84</v>
      </c>
      <c r="AC283" s="42">
        <v>2021</v>
      </c>
      <c r="AD283" s="51" t="s">
        <v>84</v>
      </c>
      <c r="AE283" s="42">
        <v>2021</v>
      </c>
      <c r="AF283" s="52" t="s">
        <v>86</v>
      </c>
      <c r="AG283" s="52" t="s">
        <v>104</v>
      </c>
      <c r="AH283" s="52" t="s">
        <v>86</v>
      </c>
      <c r="AI283" s="52" t="s">
        <v>127</v>
      </c>
      <c r="AJ283" s="42" t="s">
        <v>89</v>
      </c>
      <c r="AK283" s="45">
        <v>1</v>
      </c>
      <c r="AL283" s="45">
        <v>348277</v>
      </c>
      <c r="AM283" s="45" t="s">
        <v>90</v>
      </c>
      <c r="AN283" s="42">
        <v>0</v>
      </c>
      <c r="AO283" s="42"/>
      <c r="AP283" s="52" t="s">
        <v>1279</v>
      </c>
      <c r="AQ283" s="53" t="s">
        <v>188</v>
      </c>
      <c r="AR283" s="51" t="s">
        <v>92</v>
      </c>
      <c r="AS283" s="42" t="s">
        <v>93</v>
      </c>
      <c r="AT283" s="42" t="s">
        <v>94</v>
      </c>
      <c r="AU283" s="51"/>
      <c r="AV283" s="42"/>
      <c r="AW283" s="42" t="s">
        <v>1280</v>
      </c>
    </row>
    <row r="284" spans="1:49" s="40" customFormat="1" ht="87" customHeight="1" x14ac:dyDescent="0.2">
      <c r="A284" s="42" t="s">
        <v>1281</v>
      </c>
      <c r="B284" s="42"/>
      <c r="C284" s="42" t="s">
        <v>760</v>
      </c>
      <c r="D284" s="42" t="s">
        <v>806</v>
      </c>
      <c r="E284" s="42"/>
      <c r="F284" s="42" t="s">
        <v>724</v>
      </c>
      <c r="G284" s="42" t="s">
        <v>73</v>
      </c>
      <c r="H284" s="42" t="s">
        <v>74</v>
      </c>
      <c r="I284" s="42" t="s">
        <v>1258</v>
      </c>
      <c r="J284" s="42" t="s">
        <v>1282</v>
      </c>
      <c r="K284" s="42" t="s">
        <v>1283</v>
      </c>
      <c r="L284" s="42" t="s">
        <v>77</v>
      </c>
      <c r="M284" s="42"/>
      <c r="N284" s="42">
        <v>642</v>
      </c>
      <c r="O284" s="44" t="s">
        <v>78</v>
      </c>
      <c r="P284" s="44">
        <v>1</v>
      </c>
      <c r="Q284" s="45" t="s">
        <v>524</v>
      </c>
      <c r="R284" s="45" t="s">
        <v>525</v>
      </c>
      <c r="S284" s="47">
        <v>3954.7</v>
      </c>
      <c r="T284" s="47">
        <v>1438</v>
      </c>
      <c r="U284" s="48">
        <f t="shared" si="57"/>
        <v>3954700</v>
      </c>
      <c r="V284" s="42">
        <v>2021</v>
      </c>
      <c r="W284" s="42" t="s">
        <v>86</v>
      </c>
      <c r="X284" s="42">
        <v>2021</v>
      </c>
      <c r="Y284" s="51" t="s">
        <v>86</v>
      </c>
      <c r="Z284" s="52" t="s">
        <v>226</v>
      </c>
      <c r="AA284" s="42">
        <v>2021</v>
      </c>
      <c r="AB284" s="51" t="s">
        <v>113</v>
      </c>
      <c r="AC284" s="42">
        <v>2021</v>
      </c>
      <c r="AD284" s="51" t="s">
        <v>113</v>
      </c>
      <c r="AE284" s="42">
        <v>2021</v>
      </c>
      <c r="AF284" s="52" t="s">
        <v>115</v>
      </c>
      <c r="AG284" s="52" t="s">
        <v>104</v>
      </c>
      <c r="AH284" s="52" t="s">
        <v>86</v>
      </c>
      <c r="AI284" s="52" t="s">
        <v>127</v>
      </c>
      <c r="AJ284" s="42" t="s">
        <v>135</v>
      </c>
      <c r="AK284" s="45">
        <v>0</v>
      </c>
      <c r="AL284" s="45">
        <v>348346</v>
      </c>
      <c r="AM284" s="45" t="s">
        <v>90</v>
      </c>
      <c r="AN284" s="42">
        <v>0</v>
      </c>
      <c r="AO284" s="42">
        <v>11</v>
      </c>
      <c r="AP284" s="52" t="s">
        <v>1284</v>
      </c>
      <c r="AQ284" s="53" t="s">
        <v>188</v>
      </c>
      <c r="AR284" s="51"/>
      <c r="AS284" s="42" t="s">
        <v>93</v>
      </c>
      <c r="AT284" s="42" t="s">
        <v>94</v>
      </c>
      <c r="AU284" s="51" t="s">
        <v>562</v>
      </c>
      <c r="AV284" s="42"/>
      <c r="AW284" s="42" t="s">
        <v>1285</v>
      </c>
    </row>
    <row r="285" spans="1:49" s="40" customFormat="1" ht="111.75" customHeight="1" x14ac:dyDescent="0.2">
      <c r="A285" s="42" t="s">
        <v>1286</v>
      </c>
      <c r="B285" s="42"/>
      <c r="C285" s="42" t="s">
        <v>398</v>
      </c>
      <c r="D285" s="42" t="s">
        <v>1287</v>
      </c>
      <c r="E285" s="42"/>
      <c r="F285" s="42" t="s">
        <v>825</v>
      </c>
      <c r="G285" s="42" t="s">
        <v>73</v>
      </c>
      <c r="H285" s="42" t="s">
        <v>74</v>
      </c>
      <c r="I285" s="42" t="s">
        <v>1258</v>
      </c>
      <c r="J285" s="42" t="s">
        <v>1288</v>
      </c>
      <c r="K285" s="42" t="s">
        <v>1288</v>
      </c>
      <c r="L285" s="42" t="s">
        <v>77</v>
      </c>
      <c r="M285" s="42"/>
      <c r="N285" s="42">
        <v>642</v>
      </c>
      <c r="O285" s="44" t="s">
        <v>140</v>
      </c>
      <c r="P285" s="44">
        <v>1</v>
      </c>
      <c r="Q285" s="45" t="s">
        <v>208</v>
      </c>
      <c r="R285" s="45" t="s">
        <v>209</v>
      </c>
      <c r="S285" s="47">
        <v>960.6</v>
      </c>
      <c r="T285" s="47">
        <v>360</v>
      </c>
      <c r="U285" s="48">
        <f t="shared" si="57"/>
        <v>960600</v>
      </c>
      <c r="V285" s="42">
        <v>2021</v>
      </c>
      <c r="W285" s="42" t="s">
        <v>103</v>
      </c>
      <c r="X285" s="42">
        <v>2021</v>
      </c>
      <c r="Y285" s="51" t="s">
        <v>84</v>
      </c>
      <c r="Z285" s="52" t="s">
        <v>199</v>
      </c>
      <c r="AA285" s="42">
        <v>2021</v>
      </c>
      <c r="AB285" s="51" t="s">
        <v>86</v>
      </c>
      <c r="AC285" s="42">
        <v>2021</v>
      </c>
      <c r="AD285" s="51" t="s">
        <v>86</v>
      </c>
      <c r="AE285" s="42">
        <v>2021</v>
      </c>
      <c r="AF285" s="52" t="s">
        <v>113</v>
      </c>
      <c r="AG285" s="52" t="s">
        <v>104</v>
      </c>
      <c r="AH285" s="52" t="s">
        <v>113</v>
      </c>
      <c r="AI285" s="52" t="s">
        <v>641</v>
      </c>
      <c r="AJ285" s="42" t="s">
        <v>89</v>
      </c>
      <c r="AK285" s="45">
        <v>1</v>
      </c>
      <c r="AL285" s="45">
        <v>348277</v>
      </c>
      <c r="AM285" s="45" t="s">
        <v>90</v>
      </c>
      <c r="AN285" s="42">
        <v>0</v>
      </c>
      <c r="AO285" s="42"/>
      <c r="AP285" s="52" t="s">
        <v>1289</v>
      </c>
      <c r="AQ285" s="53" t="s">
        <v>188</v>
      </c>
      <c r="AR285" s="51" t="s">
        <v>92</v>
      </c>
      <c r="AS285" s="42" t="s">
        <v>93</v>
      </c>
      <c r="AT285" s="42" t="s">
        <v>94</v>
      </c>
      <c r="AU285" s="51"/>
      <c r="AV285" s="42"/>
      <c r="AW285" s="42" t="s">
        <v>1290</v>
      </c>
    </row>
    <row r="286" spans="1:49" s="40" customFormat="1" ht="107.25" customHeight="1" x14ac:dyDescent="0.2">
      <c r="A286" s="42" t="s">
        <v>1291</v>
      </c>
      <c r="B286" s="42"/>
      <c r="C286" s="42" t="s">
        <v>143</v>
      </c>
      <c r="D286" s="42" t="s">
        <v>634</v>
      </c>
      <c r="E286" s="42"/>
      <c r="F286" s="42" t="s">
        <v>825</v>
      </c>
      <c r="G286" s="42" t="s">
        <v>73</v>
      </c>
      <c r="H286" s="42" t="s">
        <v>74</v>
      </c>
      <c r="I286" s="42" t="s">
        <v>1292</v>
      </c>
      <c r="J286" s="42" t="s">
        <v>1293</v>
      </c>
      <c r="K286" s="42" t="s">
        <v>1294</v>
      </c>
      <c r="L286" s="42" t="s">
        <v>77</v>
      </c>
      <c r="M286" s="42"/>
      <c r="N286" s="42">
        <v>642</v>
      </c>
      <c r="O286" s="44" t="s">
        <v>78</v>
      </c>
      <c r="P286" s="44">
        <v>1</v>
      </c>
      <c r="Q286" s="45" t="s">
        <v>208</v>
      </c>
      <c r="R286" s="45" t="s">
        <v>209</v>
      </c>
      <c r="S286" s="47">
        <v>1385.8</v>
      </c>
      <c r="T286" s="47">
        <v>346.5</v>
      </c>
      <c r="U286" s="48">
        <f t="shared" si="57"/>
        <v>1385800</v>
      </c>
      <c r="V286" s="42">
        <v>2021</v>
      </c>
      <c r="W286" s="42" t="s">
        <v>86</v>
      </c>
      <c r="X286" s="42">
        <v>2021</v>
      </c>
      <c r="Y286" s="51" t="s">
        <v>113</v>
      </c>
      <c r="Z286" s="52" t="s">
        <v>114</v>
      </c>
      <c r="AA286" s="42">
        <v>2021</v>
      </c>
      <c r="AB286" s="51" t="s">
        <v>115</v>
      </c>
      <c r="AC286" s="42">
        <v>2021</v>
      </c>
      <c r="AD286" s="51" t="s">
        <v>115</v>
      </c>
      <c r="AE286" s="42">
        <v>2021</v>
      </c>
      <c r="AF286" s="52" t="s">
        <v>122</v>
      </c>
      <c r="AG286" s="52" t="s">
        <v>104</v>
      </c>
      <c r="AH286" s="52" t="s">
        <v>122</v>
      </c>
      <c r="AI286" s="52" t="s">
        <v>1295</v>
      </c>
      <c r="AJ286" s="42" t="s">
        <v>89</v>
      </c>
      <c r="AK286" s="45">
        <v>1</v>
      </c>
      <c r="AL286" s="45">
        <v>200611</v>
      </c>
      <c r="AM286" s="45" t="s">
        <v>90</v>
      </c>
      <c r="AN286" s="42">
        <v>1</v>
      </c>
      <c r="AO286" s="42"/>
      <c r="AP286" s="52" t="s">
        <v>1296</v>
      </c>
      <c r="AQ286" s="53" t="s">
        <v>188</v>
      </c>
      <c r="AR286" s="51" t="s">
        <v>92</v>
      </c>
      <c r="AS286" s="42" t="s">
        <v>93</v>
      </c>
      <c r="AT286" s="42" t="s">
        <v>94</v>
      </c>
      <c r="AU286" s="51"/>
      <c r="AV286" s="42"/>
      <c r="AW286" s="42" t="s">
        <v>1297</v>
      </c>
    </row>
    <row r="287" spans="1:49" s="40" customFormat="1" ht="87.75" customHeight="1" x14ac:dyDescent="0.2">
      <c r="A287" s="42" t="s">
        <v>1298</v>
      </c>
      <c r="B287" s="42"/>
      <c r="C287" s="42" t="s">
        <v>398</v>
      </c>
      <c r="D287" s="42" t="s">
        <v>1287</v>
      </c>
      <c r="E287" s="42"/>
      <c r="F287" s="42" t="s">
        <v>825</v>
      </c>
      <c r="G287" s="42" t="s">
        <v>73</v>
      </c>
      <c r="H287" s="42" t="s">
        <v>74</v>
      </c>
      <c r="I287" s="42" t="s">
        <v>1292</v>
      </c>
      <c r="J287" s="42" t="s">
        <v>1299</v>
      </c>
      <c r="K287" s="42" t="s">
        <v>1300</v>
      </c>
      <c r="L287" s="42" t="s">
        <v>77</v>
      </c>
      <c r="M287" s="42"/>
      <c r="N287" s="42">
        <v>642</v>
      </c>
      <c r="O287" s="44" t="s">
        <v>140</v>
      </c>
      <c r="P287" s="44">
        <v>1</v>
      </c>
      <c r="Q287" s="45" t="s">
        <v>208</v>
      </c>
      <c r="R287" s="45" t="s">
        <v>209</v>
      </c>
      <c r="S287" s="47">
        <v>95</v>
      </c>
      <c r="T287" s="47">
        <v>47.5</v>
      </c>
      <c r="U287" s="48">
        <f t="shared" si="57"/>
        <v>95000</v>
      </c>
      <c r="V287" s="51">
        <v>2021</v>
      </c>
      <c r="W287" s="42" t="s">
        <v>81</v>
      </c>
      <c r="X287" s="51">
        <v>2021</v>
      </c>
      <c r="Y287" s="52" t="s">
        <v>82</v>
      </c>
      <c r="Z287" s="83" t="s">
        <v>726</v>
      </c>
      <c r="AA287" s="51">
        <v>2021</v>
      </c>
      <c r="AB287" s="51" t="s">
        <v>103</v>
      </c>
      <c r="AC287" s="42">
        <v>2021</v>
      </c>
      <c r="AD287" s="52" t="s">
        <v>103</v>
      </c>
      <c r="AE287" s="51">
        <v>2021</v>
      </c>
      <c r="AF287" s="52" t="s">
        <v>84</v>
      </c>
      <c r="AG287" s="51">
        <v>2022</v>
      </c>
      <c r="AH287" s="52" t="s">
        <v>84</v>
      </c>
      <c r="AI287" s="83" t="s">
        <v>1301</v>
      </c>
      <c r="AJ287" s="42" t="s">
        <v>174</v>
      </c>
      <c r="AK287" s="42">
        <v>0</v>
      </c>
      <c r="AL287" s="45">
        <v>376086</v>
      </c>
      <c r="AM287" s="45" t="s">
        <v>90</v>
      </c>
      <c r="AN287" s="45">
        <v>0</v>
      </c>
      <c r="AO287" s="45"/>
      <c r="AP287" s="51" t="s">
        <v>1041</v>
      </c>
      <c r="AQ287" s="53" t="s">
        <v>188</v>
      </c>
      <c r="AR287" s="51"/>
      <c r="AS287" s="42" t="s">
        <v>93</v>
      </c>
      <c r="AT287" s="42" t="s">
        <v>94</v>
      </c>
      <c r="AU287" s="42"/>
      <c r="AV287" s="42"/>
      <c r="AW287" s="42" t="s">
        <v>1302</v>
      </c>
    </row>
    <row r="288" spans="1:49" s="40" customFormat="1" ht="93" customHeight="1" x14ac:dyDescent="0.2">
      <c r="A288" s="42" t="s">
        <v>1303</v>
      </c>
      <c r="B288" s="43" t="s">
        <v>111</v>
      </c>
      <c r="C288" s="42" t="s">
        <v>389</v>
      </c>
      <c r="D288" s="42" t="s">
        <v>390</v>
      </c>
      <c r="E288" s="42"/>
      <c r="F288" s="42" t="s">
        <v>553</v>
      </c>
      <c r="G288" s="42" t="s">
        <v>73</v>
      </c>
      <c r="H288" s="42" t="s">
        <v>74</v>
      </c>
      <c r="I288" s="42" t="s">
        <v>1304</v>
      </c>
      <c r="J288" s="42" t="s">
        <v>1305</v>
      </c>
      <c r="K288" s="42" t="str">
        <f>J288</f>
        <v xml:space="preserve">Оказание услуг по обучению по профессии: "Сливщик-разливщик" </v>
      </c>
      <c r="L288" s="42" t="s">
        <v>77</v>
      </c>
      <c r="M288" s="42"/>
      <c r="N288" s="42">
        <v>642</v>
      </c>
      <c r="O288" s="44" t="s">
        <v>140</v>
      </c>
      <c r="P288" s="44">
        <v>1</v>
      </c>
      <c r="Q288" s="45" t="s">
        <v>208</v>
      </c>
      <c r="R288" s="45" t="s">
        <v>209</v>
      </c>
      <c r="S288" s="55">
        <v>33</v>
      </c>
      <c r="T288" s="55">
        <v>26.4</v>
      </c>
      <c r="U288" s="57">
        <f t="shared" si="57"/>
        <v>33000</v>
      </c>
      <c r="V288" s="51">
        <v>2021</v>
      </c>
      <c r="W288" s="42" t="s">
        <v>81</v>
      </c>
      <c r="X288" s="51">
        <v>2021</v>
      </c>
      <c r="Y288" s="52" t="s">
        <v>82</v>
      </c>
      <c r="Z288" s="83" t="s">
        <v>726</v>
      </c>
      <c r="AA288" s="51">
        <v>2021</v>
      </c>
      <c r="AB288" s="51" t="s">
        <v>82</v>
      </c>
      <c r="AC288" s="42">
        <v>2021</v>
      </c>
      <c r="AD288" s="52" t="s">
        <v>103</v>
      </c>
      <c r="AE288" s="51">
        <v>2021</v>
      </c>
      <c r="AF288" s="52" t="s">
        <v>103</v>
      </c>
      <c r="AG288" s="51">
        <v>2022</v>
      </c>
      <c r="AH288" s="52" t="s">
        <v>103</v>
      </c>
      <c r="AI288" s="83" t="s">
        <v>1306</v>
      </c>
      <c r="AJ288" s="42" t="s">
        <v>174</v>
      </c>
      <c r="AK288" s="42">
        <v>0</v>
      </c>
      <c r="AL288" s="45">
        <v>376086</v>
      </c>
      <c r="AM288" s="45" t="s">
        <v>90</v>
      </c>
      <c r="AN288" s="42">
        <v>0</v>
      </c>
      <c r="AO288" s="45">
        <v>22</v>
      </c>
      <c r="AP288" s="49" t="s">
        <v>1307</v>
      </c>
      <c r="AQ288" s="53" t="s">
        <v>188</v>
      </c>
      <c r="AR288" s="51"/>
      <c r="AS288" s="42" t="s">
        <v>93</v>
      </c>
      <c r="AT288" s="42" t="s">
        <v>94</v>
      </c>
      <c r="AU288" s="51" t="s">
        <v>1308</v>
      </c>
      <c r="AV288" s="42"/>
      <c r="AW288" s="42"/>
    </row>
    <row r="289" spans="1:49" s="40" customFormat="1" ht="90.75" customHeight="1" x14ac:dyDescent="0.2">
      <c r="A289" s="42" t="s">
        <v>1309</v>
      </c>
      <c r="B289" s="42"/>
      <c r="C289" s="42" t="s">
        <v>389</v>
      </c>
      <c r="D289" s="42" t="s">
        <v>390</v>
      </c>
      <c r="E289" s="42"/>
      <c r="F289" s="42" t="s">
        <v>553</v>
      </c>
      <c r="G289" s="42" t="s">
        <v>73</v>
      </c>
      <c r="H289" s="42" t="s">
        <v>74</v>
      </c>
      <c r="I289" s="42" t="s">
        <v>1304</v>
      </c>
      <c r="J289" s="42" t="s">
        <v>1310</v>
      </c>
      <c r="K289" s="42" t="s">
        <v>1311</v>
      </c>
      <c r="L289" s="42" t="s">
        <v>77</v>
      </c>
      <c r="M289" s="42"/>
      <c r="N289" s="42">
        <v>642</v>
      </c>
      <c r="O289" s="44" t="s">
        <v>140</v>
      </c>
      <c r="P289" s="44">
        <v>1</v>
      </c>
      <c r="Q289" s="45" t="s">
        <v>208</v>
      </c>
      <c r="R289" s="45" t="s">
        <v>209</v>
      </c>
      <c r="S289" s="47">
        <v>45.5</v>
      </c>
      <c r="T289" s="47">
        <v>36.4</v>
      </c>
      <c r="U289" s="48">
        <f t="shared" si="57"/>
        <v>45500</v>
      </c>
      <c r="V289" s="51">
        <v>2021</v>
      </c>
      <c r="W289" s="42" t="s">
        <v>81</v>
      </c>
      <c r="X289" s="51">
        <v>2021</v>
      </c>
      <c r="Y289" s="52" t="s">
        <v>82</v>
      </c>
      <c r="Z289" s="83" t="s">
        <v>726</v>
      </c>
      <c r="AA289" s="51">
        <v>2021</v>
      </c>
      <c r="AB289" s="51" t="s">
        <v>82</v>
      </c>
      <c r="AC289" s="42">
        <v>2021</v>
      </c>
      <c r="AD289" s="52" t="s">
        <v>103</v>
      </c>
      <c r="AE289" s="51">
        <v>2021</v>
      </c>
      <c r="AF289" s="52" t="s">
        <v>103</v>
      </c>
      <c r="AG289" s="51">
        <v>2022</v>
      </c>
      <c r="AH289" s="52" t="s">
        <v>103</v>
      </c>
      <c r="AI289" s="83" t="s">
        <v>1306</v>
      </c>
      <c r="AJ289" s="42" t="s">
        <v>174</v>
      </c>
      <c r="AK289" s="42">
        <v>0</v>
      </c>
      <c r="AL289" s="45">
        <v>376086</v>
      </c>
      <c r="AM289" s="45" t="s">
        <v>90</v>
      </c>
      <c r="AN289" s="42">
        <v>0</v>
      </c>
      <c r="AO289" s="45">
        <v>22</v>
      </c>
      <c r="AP289" s="51" t="s">
        <v>1312</v>
      </c>
      <c r="AQ289" s="53" t="s">
        <v>188</v>
      </c>
      <c r="AR289" s="51"/>
      <c r="AS289" s="42" t="s">
        <v>93</v>
      </c>
      <c r="AT289" s="42" t="s">
        <v>94</v>
      </c>
      <c r="AU289" s="42"/>
      <c r="AV289" s="42"/>
      <c r="AW289" s="42"/>
    </row>
    <row r="290" spans="1:49" s="40" customFormat="1" ht="90.75" customHeight="1" x14ac:dyDescent="0.2">
      <c r="A290" s="42" t="s">
        <v>1313</v>
      </c>
      <c r="B290" s="42"/>
      <c r="C290" s="42" t="s">
        <v>389</v>
      </c>
      <c r="D290" s="42" t="s">
        <v>390</v>
      </c>
      <c r="E290" s="42"/>
      <c r="F290" s="42" t="s">
        <v>553</v>
      </c>
      <c r="G290" s="42" t="s">
        <v>73</v>
      </c>
      <c r="H290" s="42" t="s">
        <v>74</v>
      </c>
      <c r="I290" s="42" t="s">
        <v>1304</v>
      </c>
      <c r="J290" s="42" t="s">
        <v>1314</v>
      </c>
      <c r="K290" s="42" t="s">
        <v>1314</v>
      </c>
      <c r="L290" s="42" t="s">
        <v>77</v>
      </c>
      <c r="M290" s="42"/>
      <c r="N290" s="42">
        <v>642</v>
      </c>
      <c r="O290" s="44" t="s">
        <v>140</v>
      </c>
      <c r="P290" s="44">
        <v>1</v>
      </c>
      <c r="Q290" s="45" t="s">
        <v>208</v>
      </c>
      <c r="R290" s="45" t="s">
        <v>209</v>
      </c>
      <c r="S290" s="47">
        <v>195.4</v>
      </c>
      <c r="T290" s="47">
        <v>130</v>
      </c>
      <c r="U290" s="48">
        <f t="shared" si="57"/>
        <v>195400</v>
      </c>
      <c r="V290" s="51">
        <v>2021</v>
      </c>
      <c r="W290" s="42" t="s">
        <v>101</v>
      </c>
      <c r="X290" s="51">
        <v>2021</v>
      </c>
      <c r="Y290" s="52" t="s">
        <v>81</v>
      </c>
      <c r="Z290" s="83" t="s">
        <v>534</v>
      </c>
      <c r="AA290" s="51">
        <v>2021</v>
      </c>
      <c r="AB290" s="51" t="s">
        <v>81</v>
      </c>
      <c r="AC290" s="42">
        <v>2021</v>
      </c>
      <c r="AD290" s="52" t="s">
        <v>82</v>
      </c>
      <c r="AE290" s="51">
        <v>2021</v>
      </c>
      <c r="AF290" s="52" t="s">
        <v>82</v>
      </c>
      <c r="AG290" s="51">
        <v>2022</v>
      </c>
      <c r="AH290" s="52" t="s">
        <v>82</v>
      </c>
      <c r="AI290" s="83" t="s">
        <v>1315</v>
      </c>
      <c r="AJ290" s="42" t="s">
        <v>89</v>
      </c>
      <c r="AK290" s="42">
        <v>1</v>
      </c>
      <c r="AL290" s="45">
        <v>348277</v>
      </c>
      <c r="AM290" s="45" t="s">
        <v>90</v>
      </c>
      <c r="AN290" s="42">
        <v>0</v>
      </c>
      <c r="AO290" s="45">
        <v>22</v>
      </c>
      <c r="AP290" s="51" t="s">
        <v>1316</v>
      </c>
      <c r="AQ290" s="53" t="s">
        <v>188</v>
      </c>
      <c r="AR290" s="51" t="s">
        <v>92</v>
      </c>
      <c r="AS290" s="42" t="s">
        <v>93</v>
      </c>
      <c r="AT290" s="42" t="s">
        <v>94</v>
      </c>
      <c r="AU290" s="42" t="s">
        <v>971</v>
      </c>
      <c r="AV290" s="42"/>
      <c r="AW290" s="42" t="s">
        <v>1317</v>
      </c>
    </row>
    <row r="291" spans="1:49" s="40" customFormat="1" ht="81.75" customHeight="1" x14ac:dyDescent="0.2">
      <c r="A291" s="42" t="s">
        <v>1318</v>
      </c>
      <c r="B291" s="43" t="s">
        <v>111</v>
      </c>
      <c r="C291" s="42" t="s">
        <v>389</v>
      </c>
      <c r="D291" s="42" t="s">
        <v>390</v>
      </c>
      <c r="E291" s="42"/>
      <c r="F291" s="42" t="s">
        <v>553</v>
      </c>
      <c r="G291" s="42" t="s">
        <v>73</v>
      </c>
      <c r="H291" s="42" t="s">
        <v>74</v>
      </c>
      <c r="I291" s="42" t="s">
        <v>1304</v>
      </c>
      <c r="J291" s="42" t="s">
        <v>1319</v>
      </c>
      <c r="K291" s="42" t="s">
        <v>1319</v>
      </c>
      <c r="L291" s="42" t="s">
        <v>77</v>
      </c>
      <c r="M291" s="42"/>
      <c r="N291" s="42">
        <v>642</v>
      </c>
      <c r="O291" s="44" t="s">
        <v>140</v>
      </c>
      <c r="P291" s="44">
        <v>1</v>
      </c>
      <c r="Q291" s="45" t="s">
        <v>208</v>
      </c>
      <c r="R291" s="45" t="s">
        <v>209</v>
      </c>
      <c r="S291" s="55">
        <v>98.82</v>
      </c>
      <c r="T291" s="55">
        <v>65</v>
      </c>
      <c r="U291" s="57">
        <f t="shared" si="57"/>
        <v>98820</v>
      </c>
      <c r="V291" s="51">
        <v>2021</v>
      </c>
      <c r="W291" s="42" t="s">
        <v>101</v>
      </c>
      <c r="X291" s="51">
        <v>2021</v>
      </c>
      <c r="Y291" s="52" t="s">
        <v>81</v>
      </c>
      <c r="Z291" s="83" t="s">
        <v>534</v>
      </c>
      <c r="AA291" s="51">
        <v>2021</v>
      </c>
      <c r="AB291" s="51" t="s">
        <v>81</v>
      </c>
      <c r="AC291" s="42">
        <v>2021</v>
      </c>
      <c r="AD291" s="52" t="s">
        <v>82</v>
      </c>
      <c r="AE291" s="51">
        <v>2021</v>
      </c>
      <c r="AF291" s="52" t="s">
        <v>82</v>
      </c>
      <c r="AG291" s="51">
        <v>2022</v>
      </c>
      <c r="AH291" s="52" t="s">
        <v>82</v>
      </c>
      <c r="AI291" s="83" t="s">
        <v>1315</v>
      </c>
      <c r="AJ291" s="42" t="s">
        <v>174</v>
      </c>
      <c r="AK291" s="42">
        <v>0</v>
      </c>
      <c r="AL291" s="45">
        <v>376086</v>
      </c>
      <c r="AM291" s="45" t="s">
        <v>90</v>
      </c>
      <c r="AN291" s="42">
        <v>0</v>
      </c>
      <c r="AO291" s="45">
        <v>22</v>
      </c>
      <c r="AP291" s="49" t="s">
        <v>1320</v>
      </c>
      <c r="AQ291" s="53" t="s">
        <v>188</v>
      </c>
      <c r="AR291" s="51"/>
      <c r="AS291" s="42" t="s">
        <v>93</v>
      </c>
      <c r="AT291" s="42" t="s">
        <v>94</v>
      </c>
      <c r="AU291" s="42" t="s">
        <v>971</v>
      </c>
      <c r="AV291" s="42"/>
      <c r="AW291" s="42" t="s">
        <v>1321</v>
      </c>
    </row>
    <row r="292" spans="1:49" s="40" customFormat="1" ht="111.75" customHeight="1" x14ac:dyDescent="0.2">
      <c r="A292" s="42" t="s">
        <v>1322</v>
      </c>
      <c r="B292" s="42"/>
      <c r="C292" s="42" t="s">
        <v>564</v>
      </c>
      <c r="D292" s="42" t="s">
        <v>565</v>
      </c>
      <c r="E292" s="42"/>
      <c r="F292" s="42" t="s">
        <v>553</v>
      </c>
      <c r="G292" s="42" t="s">
        <v>73</v>
      </c>
      <c r="H292" s="42" t="s">
        <v>74</v>
      </c>
      <c r="I292" s="42" t="s">
        <v>1304</v>
      </c>
      <c r="J292" s="42" t="s">
        <v>1123</v>
      </c>
      <c r="K292" s="42" t="s">
        <v>1323</v>
      </c>
      <c r="L292" s="42" t="s">
        <v>77</v>
      </c>
      <c r="M292" s="42"/>
      <c r="N292" s="42">
        <v>642</v>
      </c>
      <c r="O292" s="44" t="s">
        <v>140</v>
      </c>
      <c r="P292" s="44">
        <v>1</v>
      </c>
      <c r="Q292" s="45" t="s">
        <v>208</v>
      </c>
      <c r="R292" s="45" t="s">
        <v>209</v>
      </c>
      <c r="S292" s="47">
        <v>340</v>
      </c>
      <c r="T292" s="47">
        <v>0</v>
      </c>
      <c r="U292" s="48">
        <f t="shared" si="57"/>
        <v>340000</v>
      </c>
      <c r="V292" s="51">
        <v>2021</v>
      </c>
      <c r="W292" s="42" t="s">
        <v>113</v>
      </c>
      <c r="X292" s="51">
        <v>2021</v>
      </c>
      <c r="Y292" s="52" t="s">
        <v>115</v>
      </c>
      <c r="Z292" s="83" t="s">
        <v>1324</v>
      </c>
      <c r="AA292" s="51">
        <v>2021</v>
      </c>
      <c r="AB292" s="51" t="s">
        <v>122</v>
      </c>
      <c r="AC292" s="42">
        <v>2021</v>
      </c>
      <c r="AD292" s="52" t="s">
        <v>122</v>
      </c>
      <c r="AE292" s="51">
        <v>2021</v>
      </c>
      <c r="AF292" s="52" t="s">
        <v>122</v>
      </c>
      <c r="AG292" s="51">
        <v>2022</v>
      </c>
      <c r="AH292" s="52" t="s">
        <v>122</v>
      </c>
      <c r="AI292" s="83" t="s">
        <v>1295</v>
      </c>
      <c r="AJ292" s="42" t="s">
        <v>89</v>
      </c>
      <c r="AK292" s="42">
        <v>1</v>
      </c>
      <c r="AL292" s="45">
        <v>348277</v>
      </c>
      <c r="AM292" s="45" t="s">
        <v>90</v>
      </c>
      <c r="AN292" s="42">
        <v>0</v>
      </c>
      <c r="AO292" s="45"/>
      <c r="AP292" s="51" t="s">
        <v>1325</v>
      </c>
      <c r="AQ292" s="53" t="s">
        <v>188</v>
      </c>
      <c r="AR292" s="51" t="s">
        <v>92</v>
      </c>
      <c r="AS292" s="42" t="s">
        <v>93</v>
      </c>
      <c r="AT292" s="42" t="s">
        <v>94</v>
      </c>
      <c r="AU292" s="42" t="s">
        <v>1326</v>
      </c>
      <c r="AV292" s="42"/>
      <c r="AW292" s="42" t="s">
        <v>1327</v>
      </c>
    </row>
    <row r="293" spans="1:49" s="40" customFormat="1" ht="72" customHeight="1" x14ac:dyDescent="0.2">
      <c r="A293" s="42" t="s">
        <v>1328</v>
      </c>
      <c r="B293" s="42"/>
      <c r="C293" s="42" t="s">
        <v>143</v>
      </c>
      <c r="D293" s="42" t="s">
        <v>634</v>
      </c>
      <c r="E293" s="42"/>
      <c r="F293" s="42" t="s">
        <v>553</v>
      </c>
      <c r="G293" s="42" t="s">
        <v>73</v>
      </c>
      <c r="H293" s="42" t="s">
        <v>74</v>
      </c>
      <c r="I293" s="42" t="s">
        <v>1304</v>
      </c>
      <c r="J293" s="42" t="s">
        <v>1329</v>
      </c>
      <c r="K293" s="42" t="s">
        <v>1329</v>
      </c>
      <c r="L293" s="42" t="s">
        <v>77</v>
      </c>
      <c r="M293" s="42"/>
      <c r="N293" s="42">
        <v>642</v>
      </c>
      <c r="O293" s="44" t="s">
        <v>78</v>
      </c>
      <c r="P293" s="44">
        <v>1</v>
      </c>
      <c r="Q293" s="52" t="s">
        <v>1330</v>
      </c>
      <c r="R293" s="42" t="s">
        <v>1331</v>
      </c>
      <c r="S293" s="47">
        <v>454.35</v>
      </c>
      <c r="T293" s="47">
        <v>190</v>
      </c>
      <c r="U293" s="48">
        <f t="shared" si="57"/>
        <v>454350</v>
      </c>
      <c r="V293" s="51">
        <v>2021</v>
      </c>
      <c r="W293" s="42" t="s">
        <v>82</v>
      </c>
      <c r="X293" s="51">
        <v>2021</v>
      </c>
      <c r="Y293" s="42" t="s">
        <v>103</v>
      </c>
      <c r="Z293" s="83" t="s">
        <v>1332</v>
      </c>
      <c r="AA293" s="51">
        <v>2021</v>
      </c>
      <c r="AB293" s="51" t="s">
        <v>84</v>
      </c>
      <c r="AC293" s="42">
        <v>2021</v>
      </c>
      <c r="AD293" s="52" t="s">
        <v>86</v>
      </c>
      <c r="AE293" s="51">
        <v>2021</v>
      </c>
      <c r="AF293" s="52" t="s">
        <v>86</v>
      </c>
      <c r="AG293" s="51">
        <v>2022</v>
      </c>
      <c r="AH293" s="52" t="s">
        <v>86</v>
      </c>
      <c r="AI293" s="83" t="s">
        <v>1333</v>
      </c>
      <c r="AJ293" s="42" t="s">
        <v>89</v>
      </c>
      <c r="AK293" s="42">
        <v>1</v>
      </c>
      <c r="AL293" s="45">
        <v>200611</v>
      </c>
      <c r="AM293" s="45" t="s">
        <v>90</v>
      </c>
      <c r="AN293" s="42">
        <v>1</v>
      </c>
      <c r="AO293" s="45"/>
      <c r="AP293" s="51" t="s">
        <v>1334</v>
      </c>
      <c r="AQ293" s="53" t="s">
        <v>152</v>
      </c>
      <c r="AR293" s="51" t="s">
        <v>92</v>
      </c>
      <c r="AS293" s="42" t="s">
        <v>93</v>
      </c>
      <c r="AT293" s="42" t="s">
        <v>94</v>
      </c>
      <c r="AU293" s="42"/>
      <c r="AV293" s="42"/>
      <c r="AW293" s="42" t="s">
        <v>1335</v>
      </c>
    </row>
    <row r="294" spans="1:49" s="40" customFormat="1" ht="81.75" customHeight="1" x14ac:dyDescent="0.2">
      <c r="A294" s="42" t="s">
        <v>1336</v>
      </c>
      <c r="B294" s="42"/>
      <c r="C294" s="42" t="s">
        <v>143</v>
      </c>
      <c r="D294" s="42" t="s">
        <v>634</v>
      </c>
      <c r="E294" s="42"/>
      <c r="F294" s="42" t="s">
        <v>553</v>
      </c>
      <c r="G294" s="42" t="s">
        <v>73</v>
      </c>
      <c r="H294" s="42" t="s">
        <v>74</v>
      </c>
      <c r="I294" s="42" t="s">
        <v>1304</v>
      </c>
      <c r="J294" s="42" t="s">
        <v>1337</v>
      </c>
      <c r="K294" s="42" t="s">
        <v>1337</v>
      </c>
      <c r="L294" s="42" t="s">
        <v>77</v>
      </c>
      <c r="M294" s="42"/>
      <c r="N294" s="42">
        <v>642</v>
      </c>
      <c r="O294" s="44" t="s">
        <v>78</v>
      </c>
      <c r="P294" s="44">
        <v>1</v>
      </c>
      <c r="Q294" s="52" t="s">
        <v>1330</v>
      </c>
      <c r="R294" s="42" t="s">
        <v>1331</v>
      </c>
      <c r="S294" s="47">
        <v>712.5</v>
      </c>
      <c r="T294" s="47">
        <v>0</v>
      </c>
      <c r="U294" s="48">
        <f t="shared" si="57"/>
        <v>712500</v>
      </c>
      <c r="V294" s="51">
        <v>2021</v>
      </c>
      <c r="W294" s="42" t="s">
        <v>122</v>
      </c>
      <c r="X294" s="51">
        <v>2021</v>
      </c>
      <c r="Y294" s="52" t="s">
        <v>87</v>
      </c>
      <c r="Z294" s="83" t="s">
        <v>1338</v>
      </c>
      <c r="AA294" s="51">
        <v>2021</v>
      </c>
      <c r="AB294" s="51" t="s">
        <v>87</v>
      </c>
      <c r="AC294" s="42">
        <v>2021</v>
      </c>
      <c r="AD294" s="52" t="s">
        <v>116</v>
      </c>
      <c r="AE294" s="51">
        <v>2022</v>
      </c>
      <c r="AF294" s="52" t="s">
        <v>105</v>
      </c>
      <c r="AG294" s="51">
        <v>2023</v>
      </c>
      <c r="AH294" s="52" t="s">
        <v>105</v>
      </c>
      <c r="AI294" s="83" t="s">
        <v>1339</v>
      </c>
      <c r="AJ294" s="42" t="s">
        <v>89</v>
      </c>
      <c r="AK294" s="42">
        <v>1</v>
      </c>
      <c r="AL294" s="45">
        <v>200611</v>
      </c>
      <c r="AM294" s="45" t="s">
        <v>90</v>
      </c>
      <c r="AN294" s="42">
        <v>1</v>
      </c>
      <c r="AO294" s="45"/>
      <c r="AP294" s="51" t="s">
        <v>1340</v>
      </c>
      <c r="AQ294" s="53" t="s">
        <v>152</v>
      </c>
      <c r="AR294" s="51" t="s">
        <v>92</v>
      </c>
      <c r="AS294" s="42" t="s">
        <v>93</v>
      </c>
      <c r="AT294" s="42" t="s">
        <v>94</v>
      </c>
      <c r="AU294" s="42"/>
      <c r="AV294" s="42"/>
      <c r="AW294" s="44" t="s">
        <v>1341</v>
      </c>
    </row>
    <row r="295" spans="1:49" s="40" customFormat="1" ht="88.5" customHeight="1" x14ac:dyDescent="0.2">
      <c r="A295" s="42" t="s">
        <v>1342</v>
      </c>
      <c r="B295" s="42"/>
      <c r="C295" s="42" t="s">
        <v>143</v>
      </c>
      <c r="D295" s="42" t="s">
        <v>634</v>
      </c>
      <c r="E295" s="42"/>
      <c r="F295" s="42" t="s">
        <v>553</v>
      </c>
      <c r="G295" s="42" t="s">
        <v>73</v>
      </c>
      <c r="H295" s="42" t="s">
        <v>74</v>
      </c>
      <c r="I295" s="42" t="s">
        <v>1304</v>
      </c>
      <c r="J295" s="42" t="s">
        <v>1343</v>
      </c>
      <c r="K295" s="42" t="s">
        <v>1343</v>
      </c>
      <c r="L295" s="42" t="s">
        <v>77</v>
      </c>
      <c r="M295" s="42"/>
      <c r="N295" s="42">
        <v>642</v>
      </c>
      <c r="O295" s="44" t="s">
        <v>78</v>
      </c>
      <c r="P295" s="44">
        <v>1</v>
      </c>
      <c r="Q295" s="52" t="s">
        <v>1330</v>
      </c>
      <c r="R295" s="42" t="s">
        <v>1331</v>
      </c>
      <c r="S295" s="47">
        <v>3592</v>
      </c>
      <c r="T295" s="47">
        <v>1500</v>
      </c>
      <c r="U295" s="48">
        <f t="shared" si="57"/>
        <v>3592000</v>
      </c>
      <c r="V295" s="51">
        <v>2021</v>
      </c>
      <c r="W295" s="42" t="s">
        <v>82</v>
      </c>
      <c r="X295" s="51">
        <v>2021</v>
      </c>
      <c r="Y295" s="42" t="s">
        <v>103</v>
      </c>
      <c r="Z295" s="83" t="s">
        <v>1332</v>
      </c>
      <c r="AA295" s="51">
        <v>2021</v>
      </c>
      <c r="AB295" s="51" t="s">
        <v>84</v>
      </c>
      <c r="AC295" s="42">
        <v>2021</v>
      </c>
      <c r="AD295" s="52" t="s">
        <v>86</v>
      </c>
      <c r="AE295" s="51">
        <v>2021</v>
      </c>
      <c r="AF295" s="52" t="s">
        <v>86</v>
      </c>
      <c r="AG295" s="51">
        <v>2022</v>
      </c>
      <c r="AH295" s="52" t="s">
        <v>86</v>
      </c>
      <c r="AI295" s="83" t="s">
        <v>1333</v>
      </c>
      <c r="AJ295" s="42" t="s">
        <v>89</v>
      </c>
      <c r="AK295" s="42">
        <v>1</v>
      </c>
      <c r="AL295" s="45">
        <v>200611</v>
      </c>
      <c r="AM295" s="45" t="s">
        <v>90</v>
      </c>
      <c r="AN295" s="42">
        <v>1</v>
      </c>
      <c r="AO295" s="45"/>
      <c r="AP295" s="51" t="s">
        <v>1344</v>
      </c>
      <c r="AQ295" s="53" t="s">
        <v>152</v>
      </c>
      <c r="AR295" s="51" t="s">
        <v>92</v>
      </c>
      <c r="AS295" s="42" t="s">
        <v>93</v>
      </c>
      <c r="AT295" s="42" t="s">
        <v>94</v>
      </c>
      <c r="AU295" s="42"/>
      <c r="AV295" s="42"/>
      <c r="AW295" s="42" t="s">
        <v>1345</v>
      </c>
    </row>
    <row r="296" spans="1:49" s="65" customFormat="1" ht="76.5" customHeight="1" x14ac:dyDescent="0.2">
      <c r="A296" s="42" t="s">
        <v>1346</v>
      </c>
      <c r="B296" s="43" t="s">
        <v>111</v>
      </c>
      <c r="C296" s="42" t="s">
        <v>143</v>
      </c>
      <c r="D296" s="42" t="s">
        <v>1347</v>
      </c>
      <c r="E296" s="42"/>
      <c r="F296" s="42" t="s">
        <v>553</v>
      </c>
      <c r="G296" s="42" t="s">
        <v>73</v>
      </c>
      <c r="H296" s="42" t="s">
        <v>74</v>
      </c>
      <c r="I296" s="42" t="s">
        <v>1304</v>
      </c>
      <c r="J296" s="42" t="s">
        <v>1348</v>
      </c>
      <c r="K296" s="42" t="s">
        <v>1348</v>
      </c>
      <c r="L296" s="42" t="s">
        <v>77</v>
      </c>
      <c r="M296" s="42"/>
      <c r="N296" s="42">
        <v>642</v>
      </c>
      <c r="O296" s="44" t="s">
        <v>78</v>
      </c>
      <c r="P296" s="44">
        <v>1</v>
      </c>
      <c r="Q296" s="52" t="s">
        <v>1330</v>
      </c>
      <c r="R296" s="42" t="s">
        <v>1331</v>
      </c>
      <c r="S296" s="55">
        <v>319.2</v>
      </c>
      <c r="T296" s="55">
        <v>284.2</v>
      </c>
      <c r="U296" s="57">
        <f t="shared" si="57"/>
        <v>319200</v>
      </c>
      <c r="V296" s="51">
        <v>2021</v>
      </c>
      <c r="W296" s="42" t="s">
        <v>105</v>
      </c>
      <c r="X296" s="51">
        <v>2021</v>
      </c>
      <c r="Y296" s="50" t="s">
        <v>81</v>
      </c>
      <c r="Z296" s="71" t="s">
        <v>534</v>
      </c>
      <c r="AA296" s="51">
        <v>2021</v>
      </c>
      <c r="AB296" s="51" t="s">
        <v>81</v>
      </c>
      <c r="AC296" s="42">
        <v>2021</v>
      </c>
      <c r="AD296" s="52" t="s">
        <v>82</v>
      </c>
      <c r="AE296" s="51">
        <v>2021</v>
      </c>
      <c r="AF296" s="52" t="s">
        <v>82</v>
      </c>
      <c r="AG296" s="51" t="s">
        <v>104</v>
      </c>
      <c r="AH296" s="52" t="s">
        <v>82</v>
      </c>
      <c r="AI296" s="83" t="s">
        <v>1315</v>
      </c>
      <c r="AJ296" s="42" t="s">
        <v>89</v>
      </c>
      <c r="AK296" s="42">
        <v>1</v>
      </c>
      <c r="AL296" s="45">
        <v>348277</v>
      </c>
      <c r="AM296" s="45" t="s">
        <v>90</v>
      </c>
      <c r="AN296" s="42">
        <v>0</v>
      </c>
      <c r="AO296" s="45"/>
      <c r="AP296" s="49" t="s">
        <v>1349</v>
      </c>
      <c r="AQ296" s="53" t="s">
        <v>152</v>
      </c>
      <c r="AR296" s="51" t="s">
        <v>92</v>
      </c>
      <c r="AS296" s="42" t="s">
        <v>93</v>
      </c>
      <c r="AT296" s="42" t="s">
        <v>94</v>
      </c>
      <c r="AU296" s="42"/>
      <c r="AV296" s="42"/>
      <c r="AW296" s="44" t="s">
        <v>1350</v>
      </c>
    </row>
    <row r="297" spans="1:49" s="40" customFormat="1" ht="88.5" customHeight="1" x14ac:dyDescent="0.2">
      <c r="A297" s="42" t="s">
        <v>1351</v>
      </c>
      <c r="B297" s="42"/>
      <c r="C297" s="42" t="s">
        <v>389</v>
      </c>
      <c r="D297" s="42" t="s">
        <v>390</v>
      </c>
      <c r="E297" s="42"/>
      <c r="F297" s="42" t="s">
        <v>553</v>
      </c>
      <c r="G297" s="42" t="s">
        <v>73</v>
      </c>
      <c r="H297" s="42" t="s">
        <v>74</v>
      </c>
      <c r="I297" s="42" t="s">
        <v>1304</v>
      </c>
      <c r="J297" s="42" t="s">
        <v>1352</v>
      </c>
      <c r="K297" s="42" t="s">
        <v>1352</v>
      </c>
      <c r="L297" s="42" t="s">
        <v>77</v>
      </c>
      <c r="M297" s="42"/>
      <c r="N297" s="42">
        <v>642</v>
      </c>
      <c r="O297" s="44" t="s">
        <v>78</v>
      </c>
      <c r="P297" s="44">
        <v>1</v>
      </c>
      <c r="Q297" s="45" t="s">
        <v>208</v>
      </c>
      <c r="R297" s="45" t="s">
        <v>209</v>
      </c>
      <c r="S297" s="47">
        <v>40.53</v>
      </c>
      <c r="T297" s="47">
        <v>0</v>
      </c>
      <c r="U297" s="48">
        <f t="shared" si="57"/>
        <v>40530</v>
      </c>
      <c r="V297" s="51">
        <v>2021</v>
      </c>
      <c r="W297" s="42" t="s">
        <v>113</v>
      </c>
      <c r="X297" s="51">
        <v>2021</v>
      </c>
      <c r="Y297" s="52" t="s">
        <v>115</v>
      </c>
      <c r="Z297" s="83" t="s">
        <v>1353</v>
      </c>
      <c r="AA297" s="51">
        <v>2021</v>
      </c>
      <c r="AB297" s="51" t="s">
        <v>122</v>
      </c>
      <c r="AC297" s="42">
        <v>2021</v>
      </c>
      <c r="AD297" s="52" t="s">
        <v>87</v>
      </c>
      <c r="AE297" s="51">
        <v>2021</v>
      </c>
      <c r="AF297" s="52" t="s">
        <v>87</v>
      </c>
      <c r="AG297" s="51">
        <v>2022</v>
      </c>
      <c r="AH297" s="52" t="s">
        <v>87</v>
      </c>
      <c r="AI297" s="83" t="s">
        <v>1354</v>
      </c>
      <c r="AJ297" s="42" t="s">
        <v>174</v>
      </c>
      <c r="AK297" s="42">
        <v>0</v>
      </c>
      <c r="AL297" s="45">
        <v>376086</v>
      </c>
      <c r="AM297" s="45" t="s">
        <v>90</v>
      </c>
      <c r="AN297" s="42">
        <v>0</v>
      </c>
      <c r="AO297" s="45">
        <v>22</v>
      </c>
      <c r="AP297" s="51" t="s">
        <v>1355</v>
      </c>
      <c r="AQ297" s="53" t="s">
        <v>188</v>
      </c>
      <c r="AR297" s="51"/>
      <c r="AS297" s="42" t="s">
        <v>93</v>
      </c>
      <c r="AT297" s="42" t="s">
        <v>94</v>
      </c>
      <c r="AU297" s="42" t="s">
        <v>971</v>
      </c>
      <c r="AV297" s="42"/>
      <c r="AW297" s="42" t="s">
        <v>1356</v>
      </c>
    </row>
    <row r="298" spans="1:49" s="40" customFormat="1" ht="81.75" customHeight="1" x14ac:dyDescent="0.2">
      <c r="A298" s="42" t="s">
        <v>1357</v>
      </c>
      <c r="B298" s="42"/>
      <c r="C298" s="42" t="s">
        <v>143</v>
      </c>
      <c r="D298" s="42" t="s">
        <v>1358</v>
      </c>
      <c r="E298" s="42"/>
      <c r="F298" s="42" t="s">
        <v>553</v>
      </c>
      <c r="G298" s="42" t="s">
        <v>73</v>
      </c>
      <c r="H298" s="42" t="s">
        <v>74</v>
      </c>
      <c r="I298" s="42" t="s">
        <v>1304</v>
      </c>
      <c r="J298" s="42" t="s">
        <v>1359</v>
      </c>
      <c r="K298" s="42" t="s">
        <v>1359</v>
      </c>
      <c r="L298" s="42" t="s">
        <v>77</v>
      </c>
      <c r="M298" s="42"/>
      <c r="N298" s="42">
        <v>642</v>
      </c>
      <c r="O298" s="44" t="s">
        <v>140</v>
      </c>
      <c r="P298" s="44">
        <v>1</v>
      </c>
      <c r="Q298" s="52" t="s">
        <v>1330</v>
      </c>
      <c r="R298" s="42" t="s">
        <v>1331</v>
      </c>
      <c r="S298" s="47">
        <v>184</v>
      </c>
      <c r="T298" s="47">
        <v>31</v>
      </c>
      <c r="U298" s="48">
        <f t="shared" si="57"/>
        <v>184000</v>
      </c>
      <c r="V298" s="51">
        <v>2021</v>
      </c>
      <c r="W298" s="42" t="s">
        <v>113</v>
      </c>
      <c r="X298" s="51">
        <v>2021</v>
      </c>
      <c r="Y298" s="52" t="s">
        <v>115</v>
      </c>
      <c r="Z298" s="83" t="s">
        <v>1324</v>
      </c>
      <c r="AA298" s="51">
        <v>2021</v>
      </c>
      <c r="AB298" s="51" t="s">
        <v>115</v>
      </c>
      <c r="AC298" s="42">
        <v>2021</v>
      </c>
      <c r="AD298" s="52" t="s">
        <v>122</v>
      </c>
      <c r="AE298" s="51">
        <v>2021</v>
      </c>
      <c r="AF298" s="52" t="s">
        <v>122</v>
      </c>
      <c r="AG298" s="51">
        <v>2022</v>
      </c>
      <c r="AH298" s="52" t="s">
        <v>122</v>
      </c>
      <c r="AI298" s="83" t="s">
        <v>1295</v>
      </c>
      <c r="AJ298" s="42" t="s">
        <v>89</v>
      </c>
      <c r="AK298" s="42">
        <v>1</v>
      </c>
      <c r="AL298" s="45">
        <v>200611</v>
      </c>
      <c r="AM298" s="45" t="s">
        <v>90</v>
      </c>
      <c r="AN298" s="42">
        <v>1</v>
      </c>
      <c r="AO298" s="45"/>
      <c r="AP298" s="51" t="s">
        <v>1360</v>
      </c>
      <c r="AQ298" s="53" t="s">
        <v>152</v>
      </c>
      <c r="AR298" s="51" t="s">
        <v>92</v>
      </c>
      <c r="AS298" s="42" t="s">
        <v>93</v>
      </c>
      <c r="AT298" s="42" t="s">
        <v>94</v>
      </c>
      <c r="AU298" s="42"/>
      <c r="AV298" s="42"/>
      <c r="AW298" s="42"/>
    </row>
    <row r="299" spans="1:49" s="40" customFormat="1" ht="85.5" customHeight="1" x14ac:dyDescent="0.2">
      <c r="A299" s="42" t="s">
        <v>1361</v>
      </c>
      <c r="B299" s="43" t="s">
        <v>111</v>
      </c>
      <c r="C299" s="42" t="s">
        <v>1125</v>
      </c>
      <c r="D299" s="42" t="s">
        <v>1362</v>
      </c>
      <c r="E299" s="42"/>
      <c r="F299" s="42" t="s">
        <v>1363</v>
      </c>
      <c r="G299" s="42" t="s">
        <v>73</v>
      </c>
      <c r="H299" s="42" t="s">
        <v>74</v>
      </c>
      <c r="I299" s="42" t="str">
        <f>F299</f>
        <v>ОП Крым</v>
      </c>
      <c r="J299" s="42" t="s">
        <v>1364</v>
      </c>
      <c r="K299" s="42" t="s">
        <v>1364</v>
      </c>
      <c r="L299" s="42" t="s">
        <v>77</v>
      </c>
      <c r="M299" s="42"/>
      <c r="N299" s="42">
        <v>642</v>
      </c>
      <c r="O299" s="44" t="s">
        <v>78</v>
      </c>
      <c r="P299" s="44">
        <v>1</v>
      </c>
      <c r="Q299" s="45" t="s">
        <v>524</v>
      </c>
      <c r="R299" s="45" t="s">
        <v>525</v>
      </c>
      <c r="S299" s="47">
        <v>55</v>
      </c>
      <c r="T299" s="55">
        <v>42</v>
      </c>
      <c r="U299" s="48">
        <f t="shared" si="57"/>
        <v>55000</v>
      </c>
      <c r="V299" s="42">
        <v>2021</v>
      </c>
      <c r="W299" s="43" t="s">
        <v>81</v>
      </c>
      <c r="X299" s="42">
        <v>2021</v>
      </c>
      <c r="Y299" s="43" t="s">
        <v>81</v>
      </c>
      <c r="Z299" s="50" t="s">
        <v>102</v>
      </c>
      <c r="AA299" s="51">
        <v>2021</v>
      </c>
      <c r="AB299" s="43" t="s">
        <v>81</v>
      </c>
      <c r="AC299" s="42">
        <v>2021</v>
      </c>
      <c r="AD299" s="49" t="s">
        <v>81</v>
      </c>
      <c r="AE299" s="43">
        <v>2021</v>
      </c>
      <c r="AF299" s="50" t="s">
        <v>82</v>
      </c>
      <c r="AG299" s="50" t="s">
        <v>104</v>
      </c>
      <c r="AH299" s="50" t="s">
        <v>82</v>
      </c>
      <c r="AI299" s="50" t="s">
        <v>526</v>
      </c>
      <c r="AJ299" s="42" t="s">
        <v>135</v>
      </c>
      <c r="AK299" s="45">
        <v>0</v>
      </c>
      <c r="AL299" s="45">
        <v>348346</v>
      </c>
      <c r="AM299" s="45" t="s">
        <v>90</v>
      </c>
      <c r="AN299" s="42">
        <v>0</v>
      </c>
      <c r="AO299" s="42">
        <v>8</v>
      </c>
      <c r="AP299" s="50" t="s">
        <v>1365</v>
      </c>
      <c r="AQ299" s="53" t="s">
        <v>188</v>
      </c>
      <c r="AR299" s="51"/>
      <c r="AS299" s="42" t="s">
        <v>93</v>
      </c>
      <c r="AT299" s="42" t="s">
        <v>94</v>
      </c>
      <c r="AU299" s="51"/>
      <c r="AV299" s="42"/>
      <c r="AW299" s="42" t="s">
        <v>1366</v>
      </c>
    </row>
    <row r="300" spans="1:49" s="40" customFormat="1" ht="85.5" customHeight="1" x14ac:dyDescent="0.2">
      <c r="A300" s="42" t="s">
        <v>1367</v>
      </c>
      <c r="B300" s="42"/>
      <c r="C300" s="42" t="s">
        <v>1125</v>
      </c>
      <c r="D300" s="42" t="s">
        <v>1362</v>
      </c>
      <c r="E300" s="42"/>
      <c r="F300" s="42" t="s">
        <v>1363</v>
      </c>
      <c r="G300" s="42" t="s">
        <v>73</v>
      </c>
      <c r="H300" s="42" t="s">
        <v>74</v>
      </c>
      <c r="I300" s="42" t="s">
        <v>1363</v>
      </c>
      <c r="J300" s="42" t="s">
        <v>1368</v>
      </c>
      <c r="K300" s="42" t="s">
        <v>1368</v>
      </c>
      <c r="L300" s="42" t="s">
        <v>77</v>
      </c>
      <c r="M300" s="42"/>
      <c r="N300" s="42">
        <v>642</v>
      </c>
      <c r="O300" s="44" t="s">
        <v>78</v>
      </c>
      <c r="P300" s="44">
        <v>1</v>
      </c>
      <c r="Q300" s="45" t="s">
        <v>208</v>
      </c>
      <c r="R300" s="45" t="s">
        <v>209</v>
      </c>
      <c r="S300" s="47">
        <v>70</v>
      </c>
      <c r="T300" s="47">
        <v>0</v>
      </c>
      <c r="U300" s="48">
        <f t="shared" si="57"/>
        <v>70000</v>
      </c>
      <c r="V300" s="42">
        <v>2021</v>
      </c>
      <c r="W300" s="42" t="s">
        <v>87</v>
      </c>
      <c r="X300" s="42">
        <v>2021</v>
      </c>
      <c r="Y300" s="51" t="s">
        <v>87</v>
      </c>
      <c r="Z300" s="52" t="s">
        <v>168</v>
      </c>
      <c r="AA300" s="42">
        <v>2021</v>
      </c>
      <c r="AB300" s="51" t="s">
        <v>116</v>
      </c>
      <c r="AC300" s="42">
        <v>2021</v>
      </c>
      <c r="AD300" s="51" t="s">
        <v>116</v>
      </c>
      <c r="AE300" s="42">
        <v>2022</v>
      </c>
      <c r="AF300" s="52" t="s">
        <v>105</v>
      </c>
      <c r="AG300" s="52" t="s">
        <v>104</v>
      </c>
      <c r="AH300" s="52" t="s">
        <v>116</v>
      </c>
      <c r="AI300" s="52" t="s">
        <v>117</v>
      </c>
      <c r="AJ300" s="42" t="s">
        <v>135</v>
      </c>
      <c r="AK300" s="45">
        <v>0</v>
      </c>
      <c r="AL300" s="45">
        <v>348346</v>
      </c>
      <c r="AM300" s="45" t="s">
        <v>90</v>
      </c>
      <c r="AN300" s="42">
        <v>0</v>
      </c>
      <c r="AO300" s="42">
        <v>8</v>
      </c>
      <c r="AP300" s="52" t="s">
        <v>1369</v>
      </c>
      <c r="AQ300" s="53" t="s">
        <v>188</v>
      </c>
      <c r="AR300" s="51"/>
      <c r="AS300" s="42" t="s">
        <v>93</v>
      </c>
      <c r="AT300" s="42" t="s">
        <v>94</v>
      </c>
      <c r="AU300" s="51"/>
      <c r="AV300" s="42"/>
      <c r="AW300" s="42" t="s">
        <v>1370</v>
      </c>
    </row>
    <row r="301" spans="1:49" s="40" customFormat="1" ht="85.5" customHeight="1" x14ac:dyDescent="0.2">
      <c r="A301" s="42" t="s">
        <v>1371</v>
      </c>
      <c r="B301" s="42"/>
      <c r="C301" s="42">
        <v>38</v>
      </c>
      <c r="D301" s="42">
        <v>38</v>
      </c>
      <c r="E301" s="42"/>
      <c r="F301" s="42" t="s">
        <v>1363</v>
      </c>
      <c r="G301" s="42" t="s">
        <v>73</v>
      </c>
      <c r="H301" s="42" t="s">
        <v>74</v>
      </c>
      <c r="I301" s="42" t="s">
        <v>1363</v>
      </c>
      <c r="J301" s="42" t="s">
        <v>1372</v>
      </c>
      <c r="K301" s="42" t="s">
        <v>1372</v>
      </c>
      <c r="L301" s="42" t="s">
        <v>77</v>
      </c>
      <c r="M301" s="42"/>
      <c r="N301" s="42">
        <v>642</v>
      </c>
      <c r="O301" s="44" t="s">
        <v>78</v>
      </c>
      <c r="P301" s="44">
        <v>1</v>
      </c>
      <c r="Q301" s="45" t="s">
        <v>208</v>
      </c>
      <c r="R301" s="45" t="s">
        <v>209</v>
      </c>
      <c r="S301" s="47">
        <v>1080</v>
      </c>
      <c r="T301" s="47">
        <v>270</v>
      </c>
      <c r="U301" s="48">
        <f t="shared" si="57"/>
        <v>1080000</v>
      </c>
      <c r="V301" s="42">
        <v>2021</v>
      </c>
      <c r="W301" s="42" t="s">
        <v>84</v>
      </c>
      <c r="X301" s="42">
        <v>2021</v>
      </c>
      <c r="Y301" s="52" t="s">
        <v>113</v>
      </c>
      <c r="Z301" s="52" t="s">
        <v>1373</v>
      </c>
      <c r="AA301" s="42">
        <v>2021</v>
      </c>
      <c r="AB301" s="51" t="s">
        <v>115</v>
      </c>
      <c r="AC301" s="51">
        <v>2021</v>
      </c>
      <c r="AD301" s="52" t="s">
        <v>115</v>
      </c>
      <c r="AE301" s="42">
        <v>2021</v>
      </c>
      <c r="AF301" s="52" t="s">
        <v>122</v>
      </c>
      <c r="AG301" s="51">
        <v>2022</v>
      </c>
      <c r="AH301" s="52" t="s">
        <v>122</v>
      </c>
      <c r="AI301" s="83" t="s">
        <v>1295</v>
      </c>
      <c r="AJ301" s="42" t="s">
        <v>89</v>
      </c>
      <c r="AK301" s="42">
        <v>1</v>
      </c>
      <c r="AL301" s="45">
        <v>348277</v>
      </c>
      <c r="AM301" s="45" t="s">
        <v>90</v>
      </c>
      <c r="AN301" s="42">
        <v>0</v>
      </c>
      <c r="AO301" s="42"/>
      <c r="AP301" s="52" t="s">
        <v>1374</v>
      </c>
      <c r="AQ301" s="53" t="s">
        <v>188</v>
      </c>
      <c r="AR301" s="51" t="s">
        <v>92</v>
      </c>
      <c r="AS301" s="42" t="s">
        <v>93</v>
      </c>
      <c r="AT301" s="42" t="s">
        <v>94</v>
      </c>
      <c r="AU301" s="51"/>
      <c r="AV301" s="42"/>
      <c r="AW301" s="42" t="s">
        <v>1375</v>
      </c>
    </row>
    <row r="302" spans="1:49" s="40" customFormat="1" ht="85.5" customHeight="1" x14ac:dyDescent="0.2">
      <c r="A302" s="42" t="s">
        <v>1376</v>
      </c>
      <c r="B302" s="42"/>
      <c r="C302" s="42">
        <v>38</v>
      </c>
      <c r="D302" s="42" t="s">
        <v>1211</v>
      </c>
      <c r="E302" s="42"/>
      <c r="F302" s="42" t="s">
        <v>1363</v>
      </c>
      <c r="G302" s="42" t="s">
        <v>73</v>
      </c>
      <c r="H302" s="42" t="s">
        <v>74</v>
      </c>
      <c r="I302" s="42" t="s">
        <v>1363</v>
      </c>
      <c r="J302" s="42" t="s">
        <v>1377</v>
      </c>
      <c r="K302" s="42" t="s">
        <v>1377</v>
      </c>
      <c r="L302" s="42" t="s">
        <v>77</v>
      </c>
      <c r="M302" s="42"/>
      <c r="N302" s="42">
        <v>642</v>
      </c>
      <c r="O302" s="44" t="s">
        <v>78</v>
      </c>
      <c r="P302" s="44">
        <v>1</v>
      </c>
      <c r="Q302" s="45" t="s">
        <v>208</v>
      </c>
      <c r="R302" s="45" t="s">
        <v>209</v>
      </c>
      <c r="S302" s="47">
        <v>887.6</v>
      </c>
      <c r="T302" s="47">
        <v>370</v>
      </c>
      <c r="U302" s="48">
        <f t="shared" si="57"/>
        <v>887600</v>
      </c>
      <c r="V302" s="42">
        <v>2021</v>
      </c>
      <c r="W302" s="42" t="s">
        <v>103</v>
      </c>
      <c r="X302" s="42">
        <v>2021</v>
      </c>
      <c r="Y302" s="52" t="s">
        <v>84</v>
      </c>
      <c r="Z302" s="83" t="s">
        <v>1378</v>
      </c>
      <c r="AA302" s="42">
        <v>2021</v>
      </c>
      <c r="AB302" s="51" t="s">
        <v>86</v>
      </c>
      <c r="AC302" s="51">
        <v>2021</v>
      </c>
      <c r="AD302" s="52" t="s">
        <v>86</v>
      </c>
      <c r="AE302" s="42">
        <v>2021</v>
      </c>
      <c r="AF302" s="52" t="s">
        <v>113</v>
      </c>
      <c r="AG302" s="51">
        <v>2022</v>
      </c>
      <c r="AH302" s="52" t="s">
        <v>113</v>
      </c>
      <c r="AI302" s="83" t="s">
        <v>1379</v>
      </c>
      <c r="AJ302" s="42" t="s">
        <v>89</v>
      </c>
      <c r="AK302" s="42">
        <v>1</v>
      </c>
      <c r="AL302" s="45">
        <v>348277</v>
      </c>
      <c r="AM302" s="45" t="s">
        <v>90</v>
      </c>
      <c r="AN302" s="42">
        <v>0</v>
      </c>
      <c r="AO302" s="42"/>
      <c r="AP302" s="52" t="s">
        <v>1380</v>
      </c>
      <c r="AQ302" s="53" t="s">
        <v>188</v>
      </c>
      <c r="AR302" s="51" t="s">
        <v>92</v>
      </c>
      <c r="AS302" s="42" t="s">
        <v>93</v>
      </c>
      <c r="AT302" s="42" t="s">
        <v>94</v>
      </c>
      <c r="AU302" s="51"/>
      <c r="AV302" s="42"/>
      <c r="AW302" s="42" t="s">
        <v>1381</v>
      </c>
    </row>
    <row r="303" spans="1:49" s="40" customFormat="1" ht="85.5" customHeight="1" x14ac:dyDescent="0.2">
      <c r="A303" s="42" t="s">
        <v>1382</v>
      </c>
      <c r="B303" s="42"/>
      <c r="C303" s="42" t="s">
        <v>1383</v>
      </c>
      <c r="D303" s="42" t="s">
        <v>1186</v>
      </c>
      <c r="E303" s="42"/>
      <c r="F303" s="42" t="s">
        <v>1363</v>
      </c>
      <c r="G303" s="42" t="s">
        <v>73</v>
      </c>
      <c r="H303" s="42" t="s">
        <v>74</v>
      </c>
      <c r="I303" s="42" t="s">
        <v>1363</v>
      </c>
      <c r="J303" s="42" t="s">
        <v>1384</v>
      </c>
      <c r="K303" s="42" t="s">
        <v>1384</v>
      </c>
      <c r="L303" s="42" t="s">
        <v>77</v>
      </c>
      <c r="M303" s="42"/>
      <c r="N303" s="42">
        <v>642</v>
      </c>
      <c r="O303" s="44" t="s">
        <v>78</v>
      </c>
      <c r="P303" s="44">
        <v>1</v>
      </c>
      <c r="Q303" s="45" t="s">
        <v>208</v>
      </c>
      <c r="R303" s="45" t="s">
        <v>209</v>
      </c>
      <c r="S303" s="47">
        <v>55</v>
      </c>
      <c r="T303" s="47">
        <v>9.1999999999999993</v>
      </c>
      <c r="U303" s="48">
        <f t="shared" si="57"/>
        <v>55000</v>
      </c>
      <c r="V303" s="42">
        <v>2021</v>
      </c>
      <c r="W303" s="42" t="s">
        <v>113</v>
      </c>
      <c r="X303" s="42">
        <v>2021</v>
      </c>
      <c r="Y303" s="52" t="s">
        <v>115</v>
      </c>
      <c r="Z303" s="83" t="s">
        <v>1324</v>
      </c>
      <c r="AA303" s="42">
        <v>2021</v>
      </c>
      <c r="AB303" s="51" t="s">
        <v>122</v>
      </c>
      <c r="AC303" s="51">
        <v>2021</v>
      </c>
      <c r="AD303" s="52" t="s">
        <v>122</v>
      </c>
      <c r="AE303" s="42">
        <v>2021</v>
      </c>
      <c r="AF303" s="52" t="s">
        <v>87</v>
      </c>
      <c r="AG303" s="51">
        <v>2022</v>
      </c>
      <c r="AH303" s="52" t="s">
        <v>87</v>
      </c>
      <c r="AI303" s="42" t="s">
        <v>1354</v>
      </c>
      <c r="AJ303" s="42" t="s">
        <v>174</v>
      </c>
      <c r="AK303" s="42">
        <v>0</v>
      </c>
      <c r="AL303" s="45">
        <v>376086</v>
      </c>
      <c r="AM303" s="45" t="s">
        <v>90</v>
      </c>
      <c r="AN303" s="42">
        <v>0</v>
      </c>
      <c r="AO303" s="42"/>
      <c r="AP303" s="52" t="s">
        <v>1385</v>
      </c>
      <c r="AQ303" s="53" t="s">
        <v>188</v>
      </c>
      <c r="AR303" s="51"/>
      <c r="AS303" s="42" t="s">
        <v>93</v>
      </c>
      <c r="AT303" s="42" t="s">
        <v>94</v>
      </c>
      <c r="AU303" s="51"/>
      <c r="AV303" s="42"/>
      <c r="AW303" s="42" t="s">
        <v>1386</v>
      </c>
    </row>
    <row r="304" spans="1:49" s="65" customFormat="1" ht="76.5" customHeight="1" x14ac:dyDescent="0.2">
      <c r="A304" s="42" t="s">
        <v>1387</v>
      </c>
      <c r="B304" s="42"/>
      <c r="C304" s="42" t="s">
        <v>600</v>
      </c>
      <c r="D304" s="42" t="s">
        <v>1388</v>
      </c>
      <c r="E304" s="42"/>
      <c r="F304" s="42" t="s">
        <v>1363</v>
      </c>
      <c r="G304" s="42" t="s">
        <v>73</v>
      </c>
      <c r="H304" s="42" t="s">
        <v>74</v>
      </c>
      <c r="I304" s="42" t="s">
        <v>1363</v>
      </c>
      <c r="J304" s="42" t="s">
        <v>1389</v>
      </c>
      <c r="K304" s="42" t="s">
        <v>1389</v>
      </c>
      <c r="L304" s="42" t="s">
        <v>77</v>
      </c>
      <c r="M304" s="42"/>
      <c r="N304" s="42">
        <v>642</v>
      </c>
      <c r="O304" s="44" t="s">
        <v>78</v>
      </c>
      <c r="P304" s="44">
        <v>1</v>
      </c>
      <c r="Q304" s="45" t="s">
        <v>208</v>
      </c>
      <c r="R304" s="45" t="s">
        <v>209</v>
      </c>
      <c r="S304" s="47">
        <v>50</v>
      </c>
      <c r="T304" s="47">
        <v>16.600000000000001</v>
      </c>
      <c r="U304" s="48">
        <f t="shared" si="57"/>
        <v>50000</v>
      </c>
      <c r="V304" s="42">
        <v>2021</v>
      </c>
      <c r="W304" s="42" t="s">
        <v>81</v>
      </c>
      <c r="X304" s="42">
        <v>2021</v>
      </c>
      <c r="Y304" s="52" t="s">
        <v>81</v>
      </c>
      <c r="Z304" s="42" t="s">
        <v>534</v>
      </c>
      <c r="AA304" s="42">
        <v>2021</v>
      </c>
      <c r="AB304" s="51" t="s">
        <v>82</v>
      </c>
      <c r="AC304" s="51">
        <v>2021</v>
      </c>
      <c r="AD304" s="52" t="s">
        <v>82</v>
      </c>
      <c r="AE304" s="42">
        <v>2021</v>
      </c>
      <c r="AF304" s="52" t="s">
        <v>82</v>
      </c>
      <c r="AG304" s="51">
        <v>2022</v>
      </c>
      <c r="AH304" s="52" t="s">
        <v>82</v>
      </c>
      <c r="AI304" s="83" t="s">
        <v>1315</v>
      </c>
      <c r="AJ304" s="42" t="s">
        <v>135</v>
      </c>
      <c r="AK304" s="42">
        <v>0</v>
      </c>
      <c r="AL304" s="45">
        <v>348346</v>
      </c>
      <c r="AM304" s="45" t="s">
        <v>90</v>
      </c>
      <c r="AN304" s="42">
        <v>0</v>
      </c>
      <c r="AO304" s="42"/>
      <c r="AP304" s="52" t="s">
        <v>1390</v>
      </c>
      <c r="AQ304" s="53" t="s">
        <v>188</v>
      </c>
      <c r="AR304" s="51"/>
      <c r="AS304" s="42" t="s">
        <v>93</v>
      </c>
      <c r="AT304" s="42" t="s">
        <v>94</v>
      </c>
      <c r="AU304" s="51"/>
      <c r="AV304" s="42"/>
      <c r="AW304" s="42" t="s">
        <v>1391</v>
      </c>
    </row>
    <row r="305" spans="1:49" s="40" customFormat="1" ht="85.5" customHeight="1" x14ac:dyDescent="0.2">
      <c r="A305" s="42" t="s">
        <v>1392</v>
      </c>
      <c r="B305" s="43" t="s">
        <v>111</v>
      </c>
      <c r="C305" s="42" t="s">
        <v>389</v>
      </c>
      <c r="D305" s="42" t="s">
        <v>390</v>
      </c>
      <c r="E305" s="42"/>
      <c r="F305" s="42" t="s">
        <v>1363</v>
      </c>
      <c r="G305" s="42" t="s">
        <v>73</v>
      </c>
      <c r="H305" s="42" t="s">
        <v>74</v>
      </c>
      <c r="I305" s="42" t="s">
        <v>1363</v>
      </c>
      <c r="J305" s="42" t="s">
        <v>1393</v>
      </c>
      <c r="K305" s="42" t="s">
        <v>1393</v>
      </c>
      <c r="L305" s="42" t="s">
        <v>77</v>
      </c>
      <c r="M305" s="42"/>
      <c r="N305" s="42">
        <v>642</v>
      </c>
      <c r="O305" s="44" t="s">
        <v>78</v>
      </c>
      <c r="P305" s="44">
        <v>1</v>
      </c>
      <c r="Q305" s="45" t="s">
        <v>208</v>
      </c>
      <c r="R305" s="45" t="s">
        <v>209</v>
      </c>
      <c r="S305" s="47">
        <v>52.4</v>
      </c>
      <c r="T305" s="55">
        <v>20</v>
      </c>
      <c r="U305" s="48">
        <f t="shared" si="57"/>
        <v>52400</v>
      </c>
      <c r="V305" s="42">
        <v>2021</v>
      </c>
      <c r="W305" s="43" t="s">
        <v>113</v>
      </c>
      <c r="X305" s="42">
        <v>2021</v>
      </c>
      <c r="Y305" s="50" t="s">
        <v>115</v>
      </c>
      <c r="Z305" s="43" t="s">
        <v>1324</v>
      </c>
      <c r="AA305" s="42">
        <v>2021</v>
      </c>
      <c r="AB305" s="49" t="s">
        <v>115</v>
      </c>
      <c r="AC305" s="51">
        <v>2021</v>
      </c>
      <c r="AD305" s="50" t="s">
        <v>122</v>
      </c>
      <c r="AE305" s="42">
        <v>2021</v>
      </c>
      <c r="AF305" s="50" t="s">
        <v>122</v>
      </c>
      <c r="AG305" s="49">
        <v>2022</v>
      </c>
      <c r="AH305" s="50" t="s">
        <v>122</v>
      </c>
      <c r="AI305" s="71" t="s">
        <v>1295</v>
      </c>
      <c r="AJ305" s="42" t="s">
        <v>174</v>
      </c>
      <c r="AK305" s="42">
        <v>0</v>
      </c>
      <c r="AL305" s="45">
        <v>376086</v>
      </c>
      <c r="AM305" s="45" t="s">
        <v>90</v>
      </c>
      <c r="AN305" s="42">
        <v>0</v>
      </c>
      <c r="AO305" s="42">
        <v>22</v>
      </c>
      <c r="AP305" s="74" t="s">
        <v>1394</v>
      </c>
      <c r="AQ305" s="53" t="s">
        <v>188</v>
      </c>
      <c r="AR305" s="51"/>
      <c r="AS305" s="42" t="s">
        <v>93</v>
      </c>
      <c r="AT305" s="42" t="s">
        <v>94</v>
      </c>
      <c r="AU305" s="51"/>
      <c r="AV305" s="42"/>
      <c r="AW305" s="42"/>
    </row>
    <row r="306" spans="1:49" s="40" customFormat="1" ht="63.75" customHeight="1" x14ac:dyDescent="0.2">
      <c r="A306" s="42" t="s">
        <v>1395</v>
      </c>
      <c r="B306" s="42"/>
      <c r="C306" s="42" t="s">
        <v>256</v>
      </c>
      <c r="D306" s="42" t="s">
        <v>1396</v>
      </c>
      <c r="E306" s="42"/>
      <c r="F306" s="42" t="s">
        <v>1363</v>
      </c>
      <c r="G306" s="42" t="s">
        <v>73</v>
      </c>
      <c r="H306" s="42" t="s">
        <v>74</v>
      </c>
      <c r="I306" s="42" t="s">
        <v>1363</v>
      </c>
      <c r="J306" s="42" t="s">
        <v>1397</v>
      </c>
      <c r="K306" s="42" t="s">
        <v>1397</v>
      </c>
      <c r="L306" s="42" t="s">
        <v>77</v>
      </c>
      <c r="M306" s="42"/>
      <c r="N306" s="42" t="s">
        <v>134</v>
      </c>
      <c r="O306" s="44" t="s">
        <v>78</v>
      </c>
      <c r="P306" s="44">
        <v>1</v>
      </c>
      <c r="Q306" s="45" t="s">
        <v>208</v>
      </c>
      <c r="R306" s="45" t="s">
        <v>209</v>
      </c>
      <c r="S306" s="47">
        <v>213.5</v>
      </c>
      <c r="T306" s="47">
        <v>0</v>
      </c>
      <c r="U306" s="48">
        <f t="shared" si="57"/>
        <v>213500</v>
      </c>
      <c r="V306" s="51">
        <v>2021</v>
      </c>
      <c r="W306" s="42" t="s">
        <v>115</v>
      </c>
      <c r="X306" s="51">
        <v>2021</v>
      </c>
      <c r="Y306" s="52" t="s">
        <v>122</v>
      </c>
      <c r="Z306" s="83" t="s">
        <v>1398</v>
      </c>
      <c r="AA306" s="51">
        <v>2021</v>
      </c>
      <c r="AB306" s="51" t="s">
        <v>87</v>
      </c>
      <c r="AC306" s="42">
        <v>2021</v>
      </c>
      <c r="AD306" s="52" t="s">
        <v>116</v>
      </c>
      <c r="AE306" s="51">
        <v>2022</v>
      </c>
      <c r="AF306" s="52" t="s">
        <v>105</v>
      </c>
      <c r="AG306" s="51">
        <v>2023</v>
      </c>
      <c r="AH306" s="52" t="s">
        <v>105</v>
      </c>
      <c r="AI306" s="83" t="s">
        <v>1339</v>
      </c>
      <c r="AJ306" s="42" t="s">
        <v>89</v>
      </c>
      <c r="AK306" s="45">
        <v>1</v>
      </c>
      <c r="AL306" s="45">
        <v>348277</v>
      </c>
      <c r="AM306" s="45" t="s">
        <v>90</v>
      </c>
      <c r="AN306" s="42">
        <v>0</v>
      </c>
      <c r="AO306" s="45"/>
      <c r="AP306" s="51" t="s">
        <v>1399</v>
      </c>
      <c r="AQ306" s="53" t="s">
        <v>188</v>
      </c>
      <c r="AR306" s="51" t="s">
        <v>92</v>
      </c>
      <c r="AS306" s="42" t="s">
        <v>93</v>
      </c>
      <c r="AT306" s="42" t="s">
        <v>94</v>
      </c>
      <c r="AU306" s="42"/>
      <c r="AV306" s="42"/>
      <c r="AW306" s="42" t="s">
        <v>1400</v>
      </c>
    </row>
    <row r="307" spans="1:49" s="40" customFormat="1" ht="83.25" customHeight="1" x14ac:dyDescent="0.2">
      <c r="A307" s="42" t="s">
        <v>1401</v>
      </c>
      <c r="B307" s="42"/>
      <c r="C307" s="42" t="s">
        <v>608</v>
      </c>
      <c r="D307" s="42" t="s">
        <v>609</v>
      </c>
      <c r="E307" s="42"/>
      <c r="F307" s="42" t="s">
        <v>1363</v>
      </c>
      <c r="G307" s="42" t="s">
        <v>73</v>
      </c>
      <c r="H307" s="42" t="s">
        <v>74</v>
      </c>
      <c r="I307" s="42" t="s">
        <v>1363</v>
      </c>
      <c r="J307" s="42" t="s">
        <v>610</v>
      </c>
      <c r="K307" s="42" t="s">
        <v>610</v>
      </c>
      <c r="L307" s="42" t="s">
        <v>77</v>
      </c>
      <c r="M307" s="42"/>
      <c r="N307" s="42">
        <v>642</v>
      </c>
      <c r="O307" s="44" t="s">
        <v>78</v>
      </c>
      <c r="P307" s="44">
        <v>1</v>
      </c>
      <c r="Q307" s="45" t="s">
        <v>208</v>
      </c>
      <c r="R307" s="45" t="s">
        <v>209</v>
      </c>
      <c r="S307" s="47">
        <v>1600</v>
      </c>
      <c r="T307" s="47">
        <v>0</v>
      </c>
      <c r="U307" s="48">
        <f t="shared" si="57"/>
        <v>1600000</v>
      </c>
      <c r="V307" s="51">
        <v>2021</v>
      </c>
      <c r="W307" s="42" t="s">
        <v>115</v>
      </c>
      <c r="X307" s="51">
        <v>2021</v>
      </c>
      <c r="Y307" s="52" t="s">
        <v>122</v>
      </c>
      <c r="Z307" s="83" t="s">
        <v>1398</v>
      </c>
      <c r="AA307" s="51">
        <v>2021</v>
      </c>
      <c r="AB307" s="51" t="s">
        <v>87</v>
      </c>
      <c r="AC307" s="42">
        <v>2021</v>
      </c>
      <c r="AD307" s="52" t="s">
        <v>116</v>
      </c>
      <c r="AE307" s="51">
        <v>2022</v>
      </c>
      <c r="AF307" s="52" t="s">
        <v>105</v>
      </c>
      <c r="AG307" s="51">
        <v>2022</v>
      </c>
      <c r="AH307" s="52" t="s">
        <v>116</v>
      </c>
      <c r="AI307" s="83" t="s">
        <v>1402</v>
      </c>
      <c r="AJ307" s="42" t="s">
        <v>89</v>
      </c>
      <c r="AK307" s="42">
        <v>1</v>
      </c>
      <c r="AL307" s="45">
        <v>348277</v>
      </c>
      <c r="AM307" s="45" t="s">
        <v>90</v>
      </c>
      <c r="AN307" s="42">
        <v>0</v>
      </c>
      <c r="AO307" s="45"/>
      <c r="AP307" s="51" t="s">
        <v>1403</v>
      </c>
      <c r="AQ307" s="53" t="s">
        <v>188</v>
      </c>
      <c r="AR307" s="51" t="s">
        <v>92</v>
      </c>
      <c r="AS307" s="42" t="s">
        <v>93</v>
      </c>
      <c r="AT307" s="42" t="s">
        <v>94</v>
      </c>
      <c r="AU307" s="42"/>
      <c r="AV307" s="42"/>
      <c r="AW307" s="42" t="s">
        <v>1404</v>
      </c>
    </row>
    <row r="308" spans="1:49" s="40" customFormat="1" ht="83.25" customHeight="1" x14ac:dyDescent="0.2">
      <c r="A308" s="42" t="s">
        <v>1405</v>
      </c>
      <c r="B308" s="42"/>
      <c r="C308" s="42" t="s">
        <v>1125</v>
      </c>
      <c r="D308" s="42" t="s">
        <v>1406</v>
      </c>
      <c r="E308" s="42"/>
      <c r="F308" s="42" t="s">
        <v>1363</v>
      </c>
      <c r="G308" s="42" t="s">
        <v>73</v>
      </c>
      <c r="H308" s="42" t="s">
        <v>74</v>
      </c>
      <c r="I308" s="42" t="s">
        <v>1363</v>
      </c>
      <c r="J308" s="42" t="s">
        <v>1407</v>
      </c>
      <c r="K308" s="42" t="s">
        <v>1407</v>
      </c>
      <c r="L308" s="42" t="s">
        <v>77</v>
      </c>
      <c r="M308" s="42"/>
      <c r="N308" s="42">
        <v>113</v>
      </c>
      <c r="O308" s="44" t="s">
        <v>1408</v>
      </c>
      <c r="P308" s="44">
        <v>80</v>
      </c>
      <c r="Q308" s="45" t="s">
        <v>208</v>
      </c>
      <c r="R308" s="45" t="s">
        <v>209</v>
      </c>
      <c r="S308" s="47">
        <v>1200</v>
      </c>
      <c r="T308" s="47">
        <v>600</v>
      </c>
      <c r="U308" s="48">
        <f t="shared" si="57"/>
        <v>1200000</v>
      </c>
      <c r="V308" s="51">
        <v>2021</v>
      </c>
      <c r="W308" s="42" t="s">
        <v>103</v>
      </c>
      <c r="X308" s="51">
        <v>2021</v>
      </c>
      <c r="Y308" s="52" t="s">
        <v>84</v>
      </c>
      <c r="Z308" s="83" t="s">
        <v>1378</v>
      </c>
      <c r="AA308" s="51">
        <v>2021</v>
      </c>
      <c r="AB308" s="51" t="s">
        <v>86</v>
      </c>
      <c r="AC308" s="42">
        <v>2021</v>
      </c>
      <c r="AD308" s="52" t="s">
        <v>86</v>
      </c>
      <c r="AE308" s="51">
        <v>2021</v>
      </c>
      <c r="AF308" s="52" t="s">
        <v>86</v>
      </c>
      <c r="AG308" s="51">
        <v>2022</v>
      </c>
      <c r="AH308" s="52" t="s">
        <v>86</v>
      </c>
      <c r="AI308" s="83" t="s">
        <v>1333</v>
      </c>
      <c r="AJ308" s="42" t="s">
        <v>89</v>
      </c>
      <c r="AK308" s="42">
        <v>1</v>
      </c>
      <c r="AL308" s="45">
        <v>200611</v>
      </c>
      <c r="AM308" s="45" t="s">
        <v>90</v>
      </c>
      <c r="AN308" s="42">
        <v>1</v>
      </c>
      <c r="AO308" s="45"/>
      <c r="AP308" s="51" t="s">
        <v>1409</v>
      </c>
      <c r="AQ308" s="53" t="s">
        <v>91</v>
      </c>
      <c r="AR308" s="51" t="s">
        <v>92</v>
      </c>
      <c r="AS308" s="42" t="s">
        <v>93</v>
      </c>
      <c r="AT308" s="42" t="s">
        <v>94</v>
      </c>
      <c r="AU308" s="42"/>
      <c r="AV308" s="42"/>
      <c r="AW308" s="42" t="s">
        <v>1410</v>
      </c>
    </row>
    <row r="309" spans="1:49" s="40" customFormat="1" ht="83.25" customHeight="1" x14ac:dyDescent="0.2">
      <c r="A309" s="42" t="s">
        <v>1411</v>
      </c>
      <c r="B309" s="42"/>
      <c r="C309" s="42" t="s">
        <v>1032</v>
      </c>
      <c r="D309" s="42" t="s">
        <v>1033</v>
      </c>
      <c r="E309" s="42"/>
      <c r="F309" s="42" t="s">
        <v>1363</v>
      </c>
      <c r="G309" s="42" t="s">
        <v>73</v>
      </c>
      <c r="H309" s="42" t="s">
        <v>74</v>
      </c>
      <c r="I309" s="42" t="s">
        <v>1363</v>
      </c>
      <c r="J309" s="42" t="s">
        <v>1412</v>
      </c>
      <c r="K309" s="42" t="s">
        <v>1412</v>
      </c>
      <c r="L309" s="42" t="s">
        <v>77</v>
      </c>
      <c r="M309" s="42"/>
      <c r="N309" s="42">
        <v>642</v>
      </c>
      <c r="O309" s="44" t="s">
        <v>78</v>
      </c>
      <c r="P309" s="44">
        <v>1</v>
      </c>
      <c r="Q309" s="45" t="s">
        <v>208</v>
      </c>
      <c r="R309" s="45" t="s">
        <v>209</v>
      </c>
      <c r="S309" s="47">
        <v>6</v>
      </c>
      <c r="T309" s="47">
        <v>0</v>
      </c>
      <c r="U309" s="48">
        <f t="shared" si="57"/>
        <v>6000</v>
      </c>
      <c r="V309" s="51">
        <v>2021</v>
      </c>
      <c r="W309" s="52" t="s">
        <v>87</v>
      </c>
      <c r="X309" s="51">
        <v>2021</v>
      </c>
      <c r="Y309" s="52" t="s">
        <v>87</v>
      </c>
      <c r="Z309" s="83" t="s">
        <v>1338</v>
      </c>
      <c r="AA309" s="51">
        <v>2021</v>
      </c>
      <c r="AB309" s="51" t="s">
        <v>116</v>
      </c>
      <c r="AC309" s="42">
        <v>2021</v>
      </c>
      <c r="AD309" s="52" t="s">
        <v>116</v>
      </c>
      <c r="AE309" s="51">
        <v>2022</v>
      </c>
      <c r="AF309" s="52" t="s">
        <v>105</v>
      </c>
      <c r="AG309" s="51">
        <v>2022</v>
      </c>
      <c r="AH309" s="52" t="s">
        <v>116</v>
      </c>
      <c r="AI309" s="83" t="s">
        <v>1402</v>
      </c>
      <c r="AJ309" s="42" t="s">
        <v>135</v>
      </c>
      <c r="AK309" s="42">
        <v>0</v>
      </c>
      <c r="AL309" s="45">
        <v>348346</v>
      </c>
      <c r="AM309" s="45" t="s">
        <v>90</v>
      </c>
      <c r="AN309" s="42">
        <v>0</v>
      </c>
      <c r="AO309" s="45"/>
      <c r="AP309" s="51" t="s">
        <v>1413</v>
      </c>
      <c r="AQ309" s="53" t="s">
        <v>188</v>
      </c>
      <c r="AR309" s="51"/>
      <c r="AS309" s="42" t="s">
        <v>93</v>
      </c>
      <c r="AT309" s="42" t="s">
        <v>94</v>
      </c>
      <c r="AU309" s="42"/>
      <c r="AV309" s="42"/>
      <c r="AW309" s="42" t="s">
        <v>1414</v>
      </c>
    </row>
    <row r="310" spans="1:49" s="40" customFormat="1" ht="83.25" customHeight="1" x14ac:dyDescent="0.2">
      <c r="A310" s="42" t="s">
        <v>1415</v>
      </c>
      <c r="B310" s="42"/>
      <c r="C310" s="42" t="s">
        <v>1032</v>
      </c>
      <c r="D310" s="42" t="s">
        <v>1033</v>
      </c>
      <c r="E310" s="42"/>
      <c r="F310" s="42" t="s">
        <v>1363</v>
      </c>
      <c r="G310" s="42" t="s">
        <v>73</v>
      </c>
      <c r="H310" s="42" t="s">
        <v>74</v>
      </c>
      <c r="I310" s="42" t="s">
        <v>1363</v>
      </c>
      <c r="J310" s="42" t="s">
        <v>1416</v>
      </c>
      <c r="K310" s="42" t="s">
        <v>1416</v>
      </c>
      <c r="L310" s="42" t="s">
        <v>77</v>
      </c>
      <c r="M310" s="42"/>
      <c r="N310" s="42">
        <v>642</v>
      </c>
      <c r="O310" s="44" t="s">
        <v>78</v>
      </c>
      <c r="P310" s="44">
        <v>1</v>
      </c>
      <c r="Q310" s="45" t="s">
        <v>208</v>
      </c>
      <c r="R310" s="45" t="s">
        <v>209</v>
      </c>
      <c r="S310" s="47">
        <v>27</v>
      </c>
      <c r="T310" s="47">
        <v>0</v>
      </c>
      <c r="U310" s="48">
        <f t="shared" si="57"/>
        <v>27000</v>
      </c>
      <c r="V310" s="51">
        <v>2021</v>
      </c>
      <c r="W310" s="52" t="s">
        <v>87</v>
      </c>
      <c r="X310" s="51">
        <v>2021</v>
      </c>
      <c r="Y310" s="52" t="s">
        <v>87</v>
      </c>
      <c r="Z310" s="83" t="s">
        <v>1338</v>
      </c>
      <c r="AA310" s="51">
        <v>2021</v>
      </c>
      <c r="AB310" s="51" t="s">
        <v>116</v>
      </c>
      <c r="AC310" s="42">
        <v>2021</v>
      </c>
      <c r="AD310" s="52" t="s">
        <v>116</v>
      </c>
      <c r="AE310" s="51">
        <v>2022</v>
      </c>
      <c r="AF310" s="52" t="s">
        <v>105</v>
      </c>
      <c r="AG310" s="51">
        <v>2022</v>
      </c>
      <c r="AH310" s="52" t="s">
        <v>116</v>
      </c>
      <c r="AI310" s="83" t="s">
        <v>1402</v>
      </c>
      <c r="AJ310" s="42" t="s">
        <v>135</v>
      </c>
      <c r="AK310" s="42">
        <v>0</v>
      </c>
      <c r="AL310" s="45">
        <v>348346</v>
      </c>
      <c r="AM310" s="45" t="s">
        <v>90</v>
      </c>
      <c r="AN310" s="42">
        <v>0</v>
      </c>
      <c r="AO310" s="45"/>
      <c r="AP310" s="51" t="s">
        <v>1417</v>
      </c>
      <c r="AQ310" s="53" t="s">
        <v>188</v>
      </c>
      <c r="AR310" s="51"/>
      <c r="AS310" s="42" t="s">
        <v>93</v>
      </c>
      <c r="AT310" s="42" t="s">
        <v>94</v>
      </c>
      <c r="AU310" s="42" t="s">
        <v>1418</v>
      </c>
      <c r="AV310" s="42"/>
      <c r="AW310" s="42" t="s">
        <v>1419</v>
      </c>
    </row>
    <row r="311" spans="1:49" s="40" customFormat="1" ht="83.25" customHeight="1" x14ac:dyDescent="0.2">
      <c r="A311" s="42" t="s">
        <v>1420</v>
      </c>
      <c r="B311" s="42"/>
      <c r="C311" s="42" t="s">
        <v>1032</v>
      </c>
      <c r="D311" s="42" t="s">
        <v>1033</v>
      </c>
      <c r="E311" s="42"/>
      <c r="F311" s="42" t="s">
        <v>1363</v>
      </c>
      <c r="G311" s="42" t="s">
        <v>73</v>
      </c>
      <c r="H311" s="42" t="s">
        <v>74</v>
      </c>
      <c r="I311" s="42" t="s">
        <v>1363</v>
      </c>
      <c r="J311" s="42" t="s">
        <v>1421</v>
      </c>
      <c r="K311" s="42" t="s">
        <v>1421</v>
      </c>
      <c r="L311" s="42" t="s">
        <v>77</v>
      </c>
      <c r="M311" s="42"/>
      <c r="N311" s="42">
        <v>642</v>
      </c>
      <c r="O311" s="44" t="s">
        <v>78</v>
      </c>
      <c r="P311" s="44">
        <v>1</v>
      </c>
      <c r="Q311" s="45" t="s">
        <v>208</v>
      </c>
      <c r="R311" s="45" t="s">
        <v>209</v>
      </c>
      <c r="S311" s="47">
        <v>7</v>
      </c>
      <c r="T311" s="47">
        <v>0</v>
      </c>
      <c r="U311" s="48">
        <f t="shared" si="57"/>
        <v>7000</v>
      </c>
      <c r="V311" s="51">
        <v>2021</v>
      </c>
      <c r="W311" s="52" t="s">
        <v>87</v>
      </c>
      <c r="X311" s="51">
        <v>2021</v>
      </c>
      <c r="Y311" s="52" t="s">
        <v>87</v>
      </c>
      <c r="Z311" s="83" t="s">
        <v>1338</v>
      </c>
      <c r="AA311" s="51">
        <v>2021</v>
      </c>
      <c r="AB311" s="51" t="s">
        <v>116</v>
      </c>
      <c r="AC311" s="42">
        <v>2021</v>
      </c>
      <c r="AD311" s="52" t="s">
        <v>116</v>
      </c>
      <c r="AE311" s="51">
        <v>2022</v>
      </c>
      <c r="AF311" s="52" t="s">
        <v>105</v>
      </c>
      <c r="AG311" s="51">
        <v>2022</v>
      </c>
      <c r="AH311" s="52" t="s">
        <v>116</v>
      </c>
      <c r="AI311" s="83" t="s">
        <v>1402</v>
      </c>
      <c r="AJ311" s="42" t="s">
        <v>135</v>
      </c>
      <c r="AK311" s="42">
        <v>0</v>
      </c>
      <c r="AL311" s="45">
        <v>348346</v>
      </c>
      <c r="AM311" s="45" t="s">
        <v>90</v>
      </c>
      <c r="AN311" s="42">
        <v>0</v>
      </c>
      <c r="AO311" s="45"/>
      <c r="AP311" s="51" t="s">
        <v>1422</v>
      </c>
      <c r="AQ311" s="53" t="s">
        <v>188</v>
      </c>
      <c r="AR311" s="51"/>
      <c r="AS311" s="42" t="s">
        <v>93</v>
      </c>
      <c r="AT311" s="42" t="s">
        <v>94</v>
      </c>
      <c r="AU311" s="42"/>
      <c r="AV311" s="42"/>
      <c r="AW311" s="44" t="s">
        <v>1423</v>
      </c>
    </row>
    <row r="312" spans="1:49" s="40" customFormat="1" ht="83.25" customHeight="1" x14ac:dyDescent="0.2">
      <c r="A312" s="42" t="s">
        <v>1424</v>
      </c>
      <c r="B312" s="42"/>
      <c r="C312" s="42" t="s">
        <v>1032</v>
      </c>
      <c r="D312" s="42" t="s">
        <v>1033</v>
      </c>
      <c r="E312" s="42"/>
      <c r="F312" s="42" t="s">
        <v>1363</v>
      </c>
      <c r="G312" s="42" t="s">
        <v>73</v>
      </c>
      <c r="H312" s="42" t="s">
        <v>74</v>
      </c>
      <c r="I312" s="42" t="s">
        <v>1363</v>
      </c>
      <c r="J312" s="42" t="s">
        <v>1425</v>
      </c>
      <c r="K312" s="42" t="s">
        <v>1425</v>
      </c>
      <c r="L312" s="42" t="s">
        <v>77</v>
      </c>
      <c r="M312" s="42"/>
      <c r="N312" s="42">
        <v>642</v>
      </c>
      <c r="O312" s="44" t="s">
        <v>78</v>
      </c>
      <c r="P312" s="44">
        <v>1</v>
      </c>
      <c r="Q312" s="45" t="s">
        <v>208</v>
      </c>
      <c r="R312" s="45" t="s">
        <v>209</v>
      </c>
      <c r="S312" s="47">
        <v>26</v>
      </c>
      <c r="T312" s="47">
        <v>0</v>
      </c>
      <c r="U312" s="48">
        <f t="shared" si="57"/>
        <v>26000</v>
      </c>
      <c r="V312" s="51">
        <v>2021</v>
      </c>
      <c r="W312" s="52" t="s">
        <v>87</v>
      </c>
      <c r="X312" s="51">
        <v>2021</v>
      </c>
      <c r="Y312" s="52" t="s">
        <v>87</v>
      </c>
      <c r="Z312" s="83" t="s">
        <v>1338</v>
      </c>
      <c r="AA312" s="51">
        <v>2021</v>
      </c>
      <c r="AB312" s="51" t="s">
        <v>116</v>
      </c>
      <c r="AC312" s="42">
        <v>2021</v>
      </c>
      <c r="AD312" s="52" t="s">
        <v>116</v>
      </c>
      <c r="AE312" s="51">
        <v>2022</v>
      </c>
      <c r="AF312" s="52" t="s">
        <v>105</v>
      </c>
      <c r="AG312" s="51">
        <v>2022</v>
      </c>
      <c r="AH312" s="52" t="s">
        <v>116</v>
      </c>
      <c r="AI312" s="83" t="s">
        <v>1402</v>
      </c>
      <c r="AJ312" s="42" t="s">
        <v>135</v>
      </c>
      <c r="AK312" s="42">
        <v>0</v>
      </c>
      <c r="AL312" s="45">
        <v>348346</v>
      </c>
      <c r="AM312" s="45" t="s">
        <v>90</v>
      </c>
      <c r="AN312" s="42">
        <v>0</v>
      </c>
      <c r="AO312" s="45"/>
      <c r="AP312" s="51" t="s">
        <v>1426</v>
      </c>
      <c r="AQ312" s="53" t="s">
        <v>188</v>
      </c>
      <c r="AR312" s="51"/>
      <c r="AS312" s="42" t="s">
        <v>93</v>
      </c>
      <c r="AT312" s="42" t="s">
        <v>94</v>
      </c>
      <c r="AU312" s="42" t="s">
        <v>1418</v>
      </c>
      <c r="AV312" s="42"/>
      <c r="AW312" s="42" t="s">
        <v>1427</v>
      </c>
    </row>
    <row r="313" spans="1:49" s="40" customFormat="1" ht="83.25" customHeight="1" x14ac:dyDescent="0.2">
      <c r="A313" s="42" t="s">
        <v>1428</v>
      </c>
      <c r="B313" s="42"/>
      <c r="C313" s="42" t="s">
        <v>1032</v>
      </c>
      <c r="D313" s="42" t="s">
        <v>1033</v>
      </c>
      <c r="E313" s="42"/>
      <c r="F313" s="42" t="s">
        <v>1363</v>
      </c>
      <c r="G313" s="42" t="s">
        <v>73</v>
      </c>
      <c r="H313" s="42" t="s">
        <v>74</v>
      </c>
      <c r="I313" s="42" t="s">
        <v>1363</v>
      </c>
      <c r="J313" s="42" t="s">
        <v>1429</v>
      </c>
      <c r="K313" s="42" t="s">
        <v>1429</v>
      </c>
      <c r="L313" s="42" t="s">
        <v>77</v>
      </c>
      <c r="M313" s="42"/>
      <c r="N313" s="42">
        <v>642</v>
      </c>
      <c r="O313" s="44" t="s">
        <v>78</v>
      </c>
      <c r="P313" s="44">
        <v>1</v>
      </c>
      <c r="Q313" s="45" t="s">
        <v>524</v>
      </c>
      <c r="R313" s="45" t="s">
        <v>525</v>
      </c>
      <c r="S313" s="47">
        <v>22</v>
      </c>
      <c r="T313" s="47">
        <v>0</v>
      </c>
      <c r="U313" s="48">
        <f t="shared" si="57"/>
        <v>22000</v>
      </c>
      <c r="V313" s="51">
        <v>2021</v>
      </c>
      <c r="W313" s="52" t="s">
        <v>87</v>
      </c>
      <c r="X313" s="51">
        <v>2021</v>
      </c>
      <c r="Y313" s="52" t="s">
        <v>87</v>
      </c>
      <c r="Z313" s="83" t="s">
        <v>1338</v>
      </c>
      <c r="AA313" s="51">
        <v>2021</v>
      </c>
      <c r="AB313" s="51" t="s">
        <v>116</v>
      </c>
      <c r="AC313" s="42">
        <v>2021</v>
      </c>
      <c r="AD313" s="52" t="s">
        <v>116</v>
      </c>
      <c r="AE313" s="51">
        <v>2022</v>
      </c>
      <c r="AF313" s="52" t="s">
        <v>105</v>
      </c>
      <c r="AG313" s="51">
        <v>2022</v>
      </c>
      <c r="AH313" s="52" t="s">
        <v>116</v>
      </c>
      <c r="AI313" s="83" t="s">
        <v>1402</v>
      </c>
      <c r="AJ313" s="42" t="s">
        <v>135</v>
      </c>
      <c r="AK313" s="42">
        <v>0</v>
      </c>
      <c r="AL313" s="45">
        <v>348346</v>
      </c>
      <c r="AM313" s="45" t="s">
        <v>90</v>
      </c>
      <c r="AN313" s="42">
        <v>0</v>
      </c>
      <c r="AO313" s="45">
        <v>9</v>
      </c>
      <c r="AP313" s="51" t="s">
        <v>1430</v>
      </c>
      <c r="AQ313" s="53" t="s">
        <v>188</v>
      </c>
      <c r="AR313" s="51"/>
      <c r="AS313" s="42" t="s">
        <v>93</v>
      </c>
      <c r="AT313" s="42" t="s">
        <v>94</v>
      </c>
      <c r="AU313" s="42"/>
      <c r="AV313" s="42"/>
      <c r="AW313" s="44" t="s">
        <v>1431</v>
      </c>
    </row>
    <row r="314" spans="1:49" s="40" customFormat="1" ht="83.25" customHeight="1" x14ac:dyDescent="0.2">
      <c r="A314" s="42" t="s">
        <v>1432</v>
      </c>
      <c r="B314" s="42"/>
      <c r="C314" s="42" t="s">
        <v>1032</v>
      </c>
      <c r="D314" s="42" t="s">
        <v>1033</v>
      </c>
      <c r="E314" s="42"/>
      <c r="F314" s="42" t="s">
        <v>1363</v>
      </c>
      <c r="G314" s="42" t="s">
        <v>73</v>
      </c>
      <c r="H314" s="42" t="s">
        <v>74</v>
      </c>
      <c r="I314" s="42" t="s">
        <v>1363</v>
      </c>
      <c r="J314" s="42" t="s">
        <v>1433</v>
      </c>
      <c r="K314" s="42" t="s">
        <v>1433</v>
      </c>
      <c r="L314" s="42" t="s">
        <v>77</v>
      </c>
      <c r="M314" s="42"/>
      <c r="N314" s="42">
        <v>642</v>
      </c>
      <c r="O314" s="44" t="s">
        <v>78</v>
      </c>
      <c r="P314" s="44">
        <v>1</v>
      </c>
      <c r="Q314" s="45" t="s">
        <v>524</v>
      </c>
      <c r="R314" s="45" t="s">
        <v>525</v>
      </c>
      <c r="S314" s="47">
        <v>51</v>
      </c>
      <c r="T314" s="47">
        <v>0</v>
      </c>
      <c r="U314" s="48">
        <f t="shared" si="57"/>
        <v>51000</v>
      </c>
      <c r="V314" s="51">
        <v>2021</v>
      </c>
      <c r="W314" s="52" t="s">
        <v>87</v>
      </c>
      <c r="X314" s="51">
        <v>2021</v>
      </c>
      <c r="Y314" s="52" t="s">
        <v>87</v>
      </c>
      <c r="Z314" s="83" t="s">
        <v>1338</v>
      </c>
      <c r="AA314" s="51">
        <v>2021</v>
      </c>
      <c r="AB314" s="51" t="s">
        <v>116</v>
      </c>
      <c r="AC314" s="42">
        <v>2021</v>
      </c>
      <c r="AD314" s="52" t="s">
        <v>116</v>
      </c>
      <c r="AE314" s="51">
        <v>2022</v>
      </c>
      <c r="AF314" s="52" t="s">
        <v>105</v>
      </c>
      <c r="AG314" s="51">
        <v>2022</v>
      </c>
      <c r="AH314" s="52" t="s">
        <v>116</v>
      </c>
      <c r="AI314" s="83" t="s">
        <v>1402</v>
      </c>
      <c r="AJ314" s="42" t="s">
        <v>135</v>
      </c>
      <c r="AK314" s="42">
        <v>0</v>
      </c>
      <c r="AL314" s="45">
        <v>348346</v>
      </c>
      <c r="AM314" s="45" t="s">
        <v>90</v>
      </c>
      <c r="AN314" s="42">
        <v>0</v>
      </c>
      <c r="AO314" s="45"/>
      <c r="AP314" s="51" t="s">
        <v>1434</v>
      </c>
      <c r="AQ314" s="53" t="s">
        <v>188</v>
      </c>
      <c r="AR314" s="51"/>
      <c r="AS314" s="42" t="s">
        <v>93</v>
      </c>
      <c r="AT314" s="42" t="s">
        <v>94</v>
      </c>
      <c r="AU314" s="42" t="s">
        <v>1418</v>
      </c>
      <c r="AV314" s="42"/>
      <c r="AW314" s="42" t="s">
        <v>1435</v>
      </c>
    </row>
    <row r="315" spans="1:49" s="40" customFormat="1" ht="83.25" customHeight="1" x14ac:dyDescent="0.2">
      <c r="A315" s="42" t="s">
        <v>1436</v>
      </c>
      <c r="B315" s="42"/>
      <c r="C315" s="42" t="s">
        <v>600</v>
      </c>
      <c r="D315" s="42" t="s">
        <v>1388</v>
      </c>
      <c r="E315" s="42"/>
      <c r="F315" s="42" t="s">
        <v>1363</v>
      </c>
      <c r="G315" s="42" t="s">
        <v>73</v>
      </c>
      <c r="H315" s="42" t="s">
        <v>74</v>
      </c>
      <c r="I315" s="42" t="s">
        <v>1363</v>
      </c>
      <c r="J315" s="42" t="s">
        <v>1437</v>
      </c>
      <c r="K315" s="42" t="s">
        <v>1438</v>
      </c>
      <c r="L315" s="42" t="s">
        <v>77</v>
      </c>
      <c r="M315" s="42"/>
      <c r="N315" s="42">
        <v>642</v>
      </c>
      <c r="O315" s="44" t="s">
        <v>78</v>
      </c>
      <c r="P315" s="44">
        <v>1</v>
      </c>
      <c r="Q315" s="45" t="s">
        <v>208</v>
      </c>
      <c r="R315" s="45" t="s">
        <v>209</v>
      </c>
      <c r="S315" s="47">
        <v>2000</v>
      </c>
      <c r="T315" s="47">
        <v>830</v>
      </c>
      <c r="U315" s="48">
        <f t="shared" si="57"/>
        <v>2000000</v>
      </c>
      <c r="V315" s="51">
        <v>2021</v>
      </c>
      <c r="W315" s="42" t="s">
        <v>82</v>
      </c>
      <c r="X315" s="51">
        <v>2021</v>
      </c>
      <c r="Y315" s="52" t="s">
        <v>84</v>
      </c>
      <c r="Z315" s="83" t="s">
        <v>1378</v>
      </c>
      <c r="AA315" s="51">
        <v>2021</v>
      </c>
      <c r="AB315" s="51" t="s">
        <v>84</v>
      </c>
      <c r="AC315" s="42">
        <v>2021</v>
      </c>
      <c r="AD315" s="52" t="s">
        <v>86</v>
      </c>
      <c r="AE315" s="51">
        <v>2021</v>
      </c>
      <c r="AF315" s="52" t="s">
        <v>113</v>
      </c>
      <c r="AG315" s="51">
        <v>2022</v>
      </c>
      <c r="AH315" s="52" t="s">
        <v>113</v>
      </c>
      <c r="AI315" s="83" t="s">
        <v>1379</v>
      </c>
      <c r="AJ315" s="42" t="s">
        <v>135</v>
      </c>
      <c r="AK315" s="42">
        <v>0</v>
      </c>
      <c r="AL315" s="45">
        <v>348346</v>
      </c>
      <c r="AM315" s="45" t="s">
        <v>90</v>
      </c>
      <c r="AN315" s="42">
        <v>0</v>
      </c>
      <c r="AO315" s="45"/>
      <c r="AP315" s="51" t="s">
        <v>1439</v>
      </c>
      <c r="AQ315" s="53" t="s">
        <v>188</v>
      </c>
      <c r="AR315" s="51"/>
      <c r="AS315" s="42" t="s">
        <v>93</v>
      </c>
      <c r="AT315" s="42" t="s">
        <v>94</v>
      </c>
      <c r="AU315" s="42"/>
      <c r="AV315" s="42"/>
      <c r="AW315" s="44"/>
    </row>
    <row r="316" spans="1:49" s="40" customFormat="1" ht="83.25" customHeight="1" x14ac:dyDescent="0.2">
      <c r="A316" s="42" t="s">
        <v>1440</v>
      </c>
      <c r="B316" s="42"/>
      <c r="C316" s="42" t="s">
        <v>195</v>
      </c>
      <c r="D316" s="42" t="s">
        <v>196</v>
      </c>
      <c r="E316" s="42"/>
      <c r="F316" s="42" t="s">
        <v>1363</v>
      </c>
      <c r="G316" s="42" t="s">
        <v>73</v>
      </c>
      <c r="H316" s="42" t="s">
        <v>74</v>
      </c>
      <c r="I316" s="42" t="s">
        <v>1363</v>
      </c>
      <c r="J316" s="42" t="s">
        <v>1441</v>
      </c>
      <c r="K316" s="42" t="s">
        <v>1441</v>
      </c>
      <c r="L316" s="42" t="s">
        <v>77</v>
      </c>
      <c r="M316" s="42"/>
      <c r="N316" s="42">
        <v>642</v>
      </c>
      <c r="O316" s="44" t="s">
        <v>78</v>
      </c>
      <c r="P316" s="44">
        <v>1</v>
      </c>
      <c r="Q316" s="45" t="s">
        <v>208</v>
      </c>
      <c r="R316" s="45" t="s">
        <v>209</v>
      </c>
      <c r="S316" s="47">
        <v>832</v>
      </c>
      <c r="T316" s="47">
        <v>0</v>
      </c>
      <c r="U316" s="48">
        <f t="shared" si="57"/>
        <v>832000</v>
      </c>
      <c r="V316" s="51">
        <v>2021</v>
      </c>
      <c r="W316" s="42" t="s">
        <v>115</v>
      </c>
      <c r="X316" s="51">
        <v>2021</v>
      </c>
      <c r="Y316" s="52" t="s">
        <v>122</v>
      </c>
      <c r="Z316" s="83" t="s">
        <v>1398</v>
      </c>
      <c r="AA316" s="51">
        <v>2021</v>
      </c>
      <c r="AB316" s="51" t="s">
        <v>87</v>
      </c>
      <c r="AC316" s="42">
        <v>2021</v>
      </c>
      <c r="AD316" s="52" t="s">
        <v>116</v>
      </c>
      <c r="AE316" s="51">
        <v>2022</v>
      </c>
      <c r="AF316" s="52" t="s">
        <v>105</v>
      </c>
      <c r="AG316" s="51">
        <v>2022</v>
      </c>
      <c r="AH316" s="52" t="s">
        <v>116</v>
      </c>
      <c r="AI316" s="83" t="s">
        <v>1402</v>
      </c>
      <c r="AJ316" s="42" t="s">
        <v>89</v>
      </c>
      <c r="AK316" s="42">
        <v>1</v>
      </c>
      <c r="AL316" s="45">
        <v>200611</v>
      </c>
      <c r="AM316" s="45" t="s">
        <v>90</v>
      </c>
      <c r="AN316" s="42">
        <v>1</v>
      </c>
      <c r="AO316" s="45"/>
      <c r="AP316" s="51" t="s">
        <v>1442</v>
      </c>
      <c r="AQ316" s="53" t="s">
        <v>188</v>
      </c>
      <c r="AR316" s="51" t="s">
        <v>92</v>
      </c>
      <c r="AS316" s="42" t="s">
        <v>93</v>
      </c>
      <c r="AT316" s="42" t="s">
        <v>94</v>
      </c>
      <c r="AU316" s="42"/>
      <c r="AV316" s="42"/>
      <c r="AW316" s="44" t="s">
        <v>1443</v>
      </c>
    </row>
    <row r="317" spans="1:49" s="40" customFormat="1" ht="120.75" customHeight="1" x14ac:dyDescent="0.2">
      <c r="A317" s="42" t="s">
        <v>1444</v>
      </c>
      <c r="B317" s="42"/>
      <c r="C317" s="42" t="s">
        <v>1445</v>
      </c>
      <c r="D317" s="42" t="s">
        <v>212</v>
      </c>
      <c r="E317" s="42"/>
      <c r="F317" s="42" t="s">
        <v>1363</v>
      </c>
      <c r="G317" s="42" t="s">
        <v>73</v>
      </c>
      <c r="H317" s="42" t="s">
        <v>74</v>
      </c>
      <c r="I317" s="42" t="s">
        <v>1363</v>
      </c>
      <c r="J317" s="42" t="s">
        <v>1446</v>
      </c>
      <c r="K317" s="42" t="s">
        <v>1446</v>
      </c>
      <c r="L317" s="42" t="s">
        <v>77</v>
      </c>
      <c r="M317" s="42"/>
      <c r="N317" s="42">
        <v>642</v>
      </c>
      <c r="O317" s="44" t="s">
        <v>78</v>
      </c>
      <c r="P317" s="44">
        <v>1</v>
      </c>
      <c r="Q317" s="45" t="s">
        <v>208</v>
      </c>
      <c r="R317" s="45" t="s">
        <v>209</v>
      </c>
      <c r="S317" s="47">
        <v>266</v>
      </c>
      <c r="T317" s="47">
        <v>0</v>
      </c>
      <c r="U317" s="48">
        <f t="shared" si="57"/>
        <v>266000</v>
      </c>
      <c r="V317" s="51">
        <v>2021</v>
      </c>
      <c r="W317" s="42" t="s">
        <v>122</v>
      </c>
      <c r="X317" s="51">
        <v>2021</v>
      </c>
      <c r="Y317" s="52" t="s">
        <v>87</v>
      </c>
      <c r="Z317" s="83" t="s">
        <v>1338</v>
      </c>
      <c r="AA317" s="51">
        <v>2021</v>
      </c>
      <c r="AB317" s="51" t="s">
        <v>116</v>
      </c>
      <c r="AC317" s="42">
        <v>2021</v>
      </c>
      <c r="AD317" s="52" t="s">
        <v>116</v>
      </c>
      <c r="AE317" s="51">
        <v>2022</v>
      </c>
      <c r="AF317" s="52" t="s">
        <v>105</v>
      </c>
      <c r="AG317" s="51">
        <v>2022</v>
      </c>
      <c r="AH317" s="52" t="s">
        <v>116</v>
      </c>
      <c r="AI317" s="83" t="s">
        <v>1402</v>
      </c>
      <c r="AJ317" s="42" t="s">
        <v>89</v>
      </c>
      <c r="AK317" s="42">
        <v>1</v>
      </c>
      <c r="AL317" s="45">
        <v>200611</v>
      </c>
      <c r="AM317" s="45" t="s">
        <v>90</v>
      </c>
      <c r="AN317" s="42">
        <v>1</v>
      </c>
      <c r="AO317" s="45"/>
      <c r="AP317" s="51" t="s">
        <v>1447</v>
      </c>
      <c r="AQ317" s="53" t="s">
        <v>188</v>
      </c>
      <c r="AR317" s="51" t="s">
        <v>92</v>
      </c>
      <c r="AS317" s="42" t="s">
        <v>93</v>
      </c>
      <c r="AT317" s="42" t="s">
        <v>94</v>
      </c>
      <c r="AU317" s="42"/>
      <c r="AV317" s="42"/>
      <c r="AW317" s="44" t="s">
        <v>1448</v>
      </c>
    </row>
    <row r="318" spans="1:49" s="40" customFormat="1" ht="120.75" customHeight="1" x14ac:dyDescent="0.2">
      <c r="A318" s="42" t="s">
        <v>1449</v>
      </c>
      <c r="B318" s="42"/>
      <c r="C318" s="42" t="s">
        <v>143</v>
      </c>
      <c r="D318" s="42" t="s">
        <v>265</v>
      </c>
      <c r="E318" s="42"/>
      <c r="F318" s="42" t="s">
        <v>1363</v>
      </c>
      <c r="G318" s="42" t="s">
        <v>73</v>
      </c>
      <c r="H318" s="42" t="s">
        <v>74</v>
      </c>
      <c r="I318" s="42" t="s">
        <v>1363</v>
      </c>
      <c r="J318" s="42" t="s">
        <v>1450</v>
      </c>
      <c r="K318" s="42" t="s">
        <v>1450</v>
      </c>
      <c r="L318" s="42" t="s">
        <v>77</v>
      </c>
      <c r="M318" s="42"/>
      <c r="N318" s="42">
        <v>642</v>
      </c>
      <c r="O318" s="44" t="s">
        <v>78</v>
      </c>
      <c r="P318" s="44">
        <v>1</v>
      </c>
      <c r="Q318" s="45" t="s">
        <v>208</v>
      </c>
      <c r="R318" s="45" t="s">
        <v>209</v>
      </c>
      <c r="S318" s="47">
        <v>6310</v>
      </c>
      <c r="T318" s="47">
        <v>0</v>
      </c>
      <c r="U318" s="48">
        <f t="shared" si="57"/>
        <v>6310000</v>
      </c>
      <c r="V318" s="51">
        <v>2021</v>
      </c>
      <c r="W318" s="42" t="s">
        <v>122</v>
      </c>
      <c r="X318" s="51">
        <v>2021</v>
      </c>
      <c r="Y318" s="52" t="s">
        <v>87</v>
      </c>
      <c r="Z318" s="83" t="s">
        <v>1338</v>
      </c>
      <c r="AA318" s="51">
        <v>2021</v>
      </c>
      <c r="AB318" s="51" t="s">
        <v>116</v>
      </c>
      <c r="AC318" s="42">
        <v>2021</v>
      </c>
      <c r="AD318" s="52" t="s">
        <v>116</v>
      </c>
      <c r="AE318" s="51">
        <v>2022</v>
      </c>
      <c r="AF318" s="52" t="s">
        <v>81</v>
      </c>
      <c r="AG318" s="51">
        <v>2023</v>
      </c>
      <c r="AH318" s="52" t="s">
        <v>81</v>
      </c>
      <c r="AI318" s="83" t="s">
        <v>1451</v>
      </c>
      <c r="AJ318" s="42" t="s">
        <v>89</v>
      </c>
      <c r="AK318" s="42">
        <v>1</v>
      </c>
      <c r="AL318" s="45">
        <v>200611</v>
      </c>
      <c r="AM318" s="45" t="s">
        <v>90</v>
      </c>
      <c r="AN318" s="42">
        <v>1</v>
      </c>
      <c r="AO318" s="45"/>
      <c r="AP318" s="51" t="s">
        <v>1452</v>
      </c>
      <c r="AQ318" s="53" t="s">
        <v>119</v>
      </c>
      <c r="AR318" s="51" t="s">
        <v>92</v>
      </c>
      <c r="AS318" s="42" t="s">
        <v>93</v>
      </c>
      <c r="AT318" s="42" t="s">
        <v>94</v>
      </c>
      <c r="AU318" s="42"/>
      <c r="AV318" s="42"/>
      <c r="AW318" s="42" t="s">
        <v>1453</v>
      </c>
    </row>
    <row r="319" spans="1:49" s="40" customFormat="1" ht="90.75" customHeight="1" x14ac:dyDescent="0.2">
      <c r="A319" s="42" t="s">
        <v>1454</v>
      </c>
      <c r="B319" s="43" t="s">
        <v>111</v>
      </c>
      <c r="C319" s="42" t="s">
        <v>389</v>
      </c>
      <c r="D319" s="42" t="s">
        <v>390</v>
      </c>
      <c r="E319" s="42"/>
      <c r="F319" s="42" t="s">
        <v>1363</v>
      </c>
      <c r="G319" s="42" t="s">
        <v>73</v>
      </c>
      <c r="H319" s="42" t="s">
        <v>74</v>
      </c>
      <c r="I319" s="42" t="s">
        <v>1363</v>
      </c>
      <c r="J319" s="42" t="s">
        <v>1455</v>
      </c>
      <c r="K319" s="42" t="s">
        <v>1455</v>
      </c>
      <c r="L319" s="42" t="s">
        <v>77</v>
      </c>
      <c r="M319" s="42"/>
      <c r="N319" s="42">
        <v>642</v>
      </c>
      <c r="O319" s="44" t="s">
        <v>78</v>
      </c>
      <c r="P319" s="44">
        <v>1</v>
      </c>
      <c r="Q319" s="43" t="s">
        <v>1456</v>
      </c>
      <c r="R319" s="43" t="s">
        <v>1457</v>
      </c>
      <c r="S319" s="55">
        <v>15.1</v>
      </c>
      <c r="T319" s="55">
        <f>S319</f>
        <v>15.1</v>
      </c>
      <c r="U319" s="57">
        <f t="shared" si="57"/>
        <v>15100</v>
      </c>
      <c r="V319" s="51">
        <v>2021</v>
      </c>
      <c r="W319" s="42" t="s">
        <v>81</v>
      </c>
      <c r="X319" s="51">
        <v>2021</v>
      </c>
      <c r="Y319" s="52" t="s">
        <v>82</v>
      </c>
      <c r="Z319" s="83" t="s">
        <v>726</v>
      </c>
      <c r="AA319" s="51">
        <v>2021</v>
      </c>
      <c r="AB319" s="51" t="s">
        <v>103</v>
      </c>
      <c r="AC319" s="42">
        <v>2021</v>
      </c>
      <c r="AD319" s="52" t="s">
        <v>103</v>
      </c>
      <c r="AE319" s="51">
        <v>2021</v>
      </c>
      <c r="AF319" s="52" t="s">
        <v>103</v>
      </c>
      <c r="AG319" s="51">
        <v>2022</v>
      </c>
      <c r="AH319" s="52" t="s">
        <v>103</v>
      </c>
      <c r="AI319" s="83" t="s">
        <v>1306</v>
      </c>
      <c r="AJ319" s="42" t="s">
        <v>174</v>
      </c>
      <c r="AK319" s="42">
        <v>0</v>
      </c>
      <c r="AL319" s="45">
        <v>376086</v>
      </c>
      <c r="AM319" s="45" t="s">
        <v>90</v>
      </c>
      <c r="AN319" s="42">
        <v>0</v>
      </c>
      <c r="AO319" s="45">
        <v>22</v>
      </c>
      <c r="AP319" s="49" t="s">
        <v>1458</v>
      </c>
      <c r="AQ319" s="53" t="s">
        <v>202</v>
      </c>
      <c r="AR319" s="51"/>
      <c r="AS319" s="42" t="s">
        <v>93</v>
      </c>
      <c r="AT319" s="42" t="s">
        <v>94</v>
      </c>
      <c r="AU319" s="42" t="s">
        <v>358</v>
      </c>
      <c r="AV319" s="42"/>
      <c r="AW319" s="44" t="s">
        <v>1459</v>
      </c>
    </row>
    <row r="320" spans="1:49" s="40" customFormat="1" ht="78" customHeight="1" x14ac:dyDescent="0.2">
      <c r="A320" s="42" t="s">
        <v>1460</v>
      </c>
      <c r="B320" s="43" t="s">
        <v>111</v>
      </c>
      <c r="C320" s="42" t="s">
        <v>389</v>
      </c>
      <c r="D320" s="42" t="s">
        <v>390</v>
      </c>
      <c r="E320" s="42"/>
      <c r="F320" s="42" t="s">
        <v>1363</v>
      </c>
      <c r="G320" s="42" t="s">
        <v>73</v>
      </c>
      <c r="H320" s="42" t="s">
        <v>74</v>
      </c>
      <c r="I320" s="42" t="s">
        <v>1363</v>
      </c>
      <c r="J320" s="42" t="s">
        <v>1461</v>
      </c>
      <c r="K320" s="42" t="s">
        <v>1461</v>
      </c>
      <c r="L320" s="42" t="s">
        <v>77</v>
      </c>
      <c r="M320" s="42"/>
      <c r="N320" s="42">
        <v>642</v>
      </c>
      <c r="O320" s="44" t="s">
        <v>78</v>
      </c>
      <c r="P320" s="44">
        <v>1</v>
      </c>
      <c r="Q320" s="45" t="s">
        <v>208</v>
      </c>
      <c r="R320" s="45" t="s">
        <v>209</v>
      </c>
      <c r="S320" s="47">
        <v>7.1</v>
      </c>
      <c r="T320" s="47">
        <v>7.1</v>
      </c>
      <c r="U320" s="48">
        <f t="shared" si="57"/>
        <v>7100</v>
      </c>
      <c r="V320" s="51">
        <v>2021</v>
      </c>
      <c r="W320" s="43" t="s">
        <v>113</v>
      </c>
      <c r="X320" s="51">
        <v>2021</v>
      </c>
      <c r="Y320" s="50" t="s">
        <v>115</v>
      </c>
      <c r="Z320" s="71" t="s">
        <v>1324</v>
      </c>
      <c r="AA320" s="51">
        <v>2021</v>
      </c>
      <c r="AB320" s="49" t="s">
        <v>115</v>
      </c>
      <c r="AC320" s="42">
        <v>2021</v>
      </c>
      <c r="AD320" s="50" t="s">
        <v>122</v>
      </c>
      <c r="AE320" s="51">
        <v>2021</v>
      </c>
      <c r="AF320" s="50" t="s">
        <v>87</v>
      </c>
      <c r="AG320" s="51">
        <v>2022</v>
      </c>
      <c r="AH320" s="52" t="s">
        <v>103</v>
      </c>
      <c r="AI320" s="83" t="s">
        <v>1306</v>
      </c>
      <c r="AJ320" s="42" t="s">
        <v>174</v>
      </c>
      <c r="AK320" s="42">
        <v>0</v>
      </c>
      <c r="AL320" s="45">
        <v>376086</v>
      </c>
      <c r="AM320" s="45" t="s">
        <v>90</v>
      </c>
      <c r="AN320" s="42">
        <v>0</v>
      </c>
      <c r="AO320" s="45">
        <v>22</v>
      </c>
      <c r="AP320" s="51" t="s">
        <v>1462</v>
      </c>
      <c r="AQ320" s="53" t="s">
        <v>188</v>
      </c>
      <c r="AR320" s="51"/>
      <c r="AS320" s="42" t="s">
        <v>93</v>
      </c>
      <c r="AT320" s="42" t="s">
        <v>94</v>
      </c>
      <c r="AU320" s="42" t="s">
        <v>358</v>
      </c>
      <c r="AV320" s="42"/>
      <c r="AW320" s="42" t="s">
        <v>1459</v>
      </c>
    </row>
    <row r="321" spans="1:49" s="40" customFormat="1" ht="93" customHeight="1" x14ac:dyDescent="0.2">
      <c r="A321" s="42" t="s">
        <v>1463</v>
      </c>
      <c r="B321" s="42"/>
      <c r="C321" s="42" t="s">
        <v>445</v>
      </c>
      <c r="D321" s="42" t="s">
        <v>445</v>
      </c>
      <c r="E321" s="42"/>
      <c r="F321" s="42" t="s">
        <v>1363</v>
      </c>
      <c r="G321" s="42" t="s">
        <v>73</v>
      </c>
      <c r="H321" s="42" t="s">
        <v>74</v>
      </c>
      <c r="I321" s="42" t="s">
        <v>1363</v>
      </c>
      <c r="J321" s="42" t="s">
        <v>1464</v>
      </c>
      <c r="K321" s="42" t="s">
        <v>1464</v>
      </c>
      <c r="L321" s="42" t="s">
        <v>77</v>
      </c>
      <c r="M321" s="42"/>
      <c r="N321" s="42">
        <v>642</v>
      </c>
      <c r="O321" s="44" t="s">
        <v>78</v>
      </c>
      <c r="P321" s="44">
        <v>1</v>
      </c>
      <c r="Q321" s="52" t="s">
        <v>1330</v>
      </c>
      <c r="R321" s="42" t="s">
        <v>1331</v>
      </c>
      <c r="S321" s="47">
        <v>370.4</v>
      </c>
      <c r="T321" s="47">
        <v>370.4</v>
      </c>
      <c r="U321" s="48">
        <f t="shared" si="57"/>
        <v>370400</v>
      </c>
      <c r="V321" s="51">
        <v>2021</v>
      </c>
      <c r="W321" s="42" t="s">
        <v>82</v>
      </c>
      <c r="X321" s="51">
        <v>2021</v>
      </c>
      <c r="Y321" s="52" t="s">
        <v>103</v>
      </c>
      <c r="Z321" s="83" t="s">
        <v>1332</v>
      </c>
      <c r="AA321" s="51">
        <v>2021</v>
      </c>
      <c r="AB321" s="51" t="s">
        <v>84</v>
      </c>
      <c r="AC321" s="42">
        <v>2021</v>
      </c>
      <c r="AD321" s="52" t="s">
        <v>84</v>
      </c>
      <c r="AE321" s="51">
        <v>2021</v>
      </c>
      <c r="AF321" s="52" t="s">
        <v>86</v>
      </c>
      <c r="AG321" s="51">
        <v>2022</v>
      </c>
      <c r="AH321" s="52" t="s">
        <v>82</v>
      </c>
      <c r="AI321" s="83" t="s">
        <v>1315</v>
      </c>
      <c r="AJ321" s="42" t="s">
        <v>89</v>
      </c>
      <c r="AK321" s="42">
        <v>1</v>
      </c>
      <c r="AL321" s="45">
        <v>348277</v>
      </c>
      <c r="AM321" s="45" t="s">
        <v>90</v>
      </c>
      <c r="AN321" s="42">
        <v>0</v>
      </c>
      <c r="AO321" s="45"/>
      <c r="AP321" s="51" t="s">
        <v>1465</v>
      </c>
      <c r="AQ321" s="53" t="s">
        <v>339</v>
      </c>
      <c r="AR321" s="51" t="s">
        <v>92</v>
      </c>
      <c r="AS321" s="42" t="s">
        <v>93</v>
      </c>
      <c r="AT321" s="42" t="s">
        <v>94</v>
      </c>
      <c r="AU321" s="42"/>
      <c r="AV321" s="42"/>
      <c r="AW321" s="44" t="s">
        <v>1459</v>
      </c>
    </row>
    <row r="322" spans="1:49" s="40" customFormat="1" ht="81.75" customHeight="1" x14ac:dyDescent="0.2">
      <c r="A322" s="42" t="s">
        <v>1466</v>
      </c>
      <c r="B322" s="43" t="s">
        <v>111</v>
      </c>
      <c r="C322" s="42" t="s">
        <v>1467</v>
      </c>
      <c r="D322" s="43" t="s">
        <v>1468</v>
      </c>
      <c r="E322" s="42"/>
      <c r="F322" s="42" t="s">
        <v>1363</v>
      </c>
      <c r="G322" s="42" t="s">
        <v>73</v>
      </c>
      <c r="H322" s="42" t="s">
        <v>74</v>
      </c>
      <c r="I322" s="42" t="s">
        <v>1363</v>
      </c>
      <c r="J322" s="43" t="s">
        <v>1469</v>
      </c>
      <c r="K322" s="42" t="str">
        <f>J322</f>
        <v>Ввод в эксплуатацию комплекса аппаратно-программного для медицинских исследований на базе хроматографа «Хроматэк-Кристалл 5000»</v>
      </c>
      <c r="L322" s="42" t="s">
        <v>77</v>
      </c>
      <c r="M322" s="42"/>
      <c r="N322" s="42">
        <v>642</v>
      </c>
      <c r="O322" s="44" t="s">
        <v>78</v>
      </c>
      <c r="P322" s="44">
        <v>1</v>
      </c>
      <c r="Q322" s="45" t="s">
        <v>208</v>
      </c>
      <c r="R322" s="45" t="s">
        <v>209</v>
      </c>
      <c r="S322" s="55">
        <v>358.4</v>
      </c>
      <c r="T322" s="55">
        <f>S322</f>
        <v>358.4</v>
      </c>
      <c r="U322" s="57">
        <f t="shared" si="57"/>
        <v>358400</v>
      </c>
      <c r="V322" s="51">
        <v>2021</v>
      </c>
      <c r="W322" s="42" t="s">
        <v>105</v>
      </c>
      <c r="X322" s="51">
        <v>2021</v>
      </c>
      <c r="Y322" s="52" t="s">
        <v>101</v>
      </c>
      <c r="Z322" s="83" t="s">
        <v>731</v>
      </c>
      <c r="AA322" s="51">
        <v>2021</v>
      </c>
      <c r="AB322" s="51" t="s">
        <v>81</v>
      </c>
      <c r="AC322" s="42">
        <v>2021</v>
      </c>
      <c r="AD322" s="52" t="s">
        <v>82</v>
      </c>
      <c r="AE322" s="51">
        <v>2021</v>
      </c>
      <c r="AF322" s="52" t="s">
        <v>82</v>
      </c>
      <c r="AG322" s="51">
        <v>2022</v>
      </c>
      <c r="AH322" s="52" t="s">
        <v>82</v>
      </c>
      <c r="AI322" s="83" t="s">
        <v>1315</v>
      </c>
      <c r="AJ322" s="42" t="s">
        <v>89</v>
      </c>
      <c r="AK322" s="42">
        <v>1</v>
      </c>
      <c r="AL322" s="54">
        <v>200611</v>
      </c>
      <c r="AM322" s="45" t="s">
        <v>90</v>
      </c>
      <c r="AN322" s="43">
        <v>1</v>
      </c>
      <c r="AO322" s="45"/>
      <c r="AP322" s="49" t="s">
        <v>1470</v>
      </c>
      <c r="AQ322" s="53" t="s">
        <v>119</v>
      </c>
      <c r="AR322" s="51" t="s">
        <v>92</v>
      </c>
      <c r="AS322" s="42" t="s">
        <v>93</v>
      </c>
      <c r="AT322" s="42" t="s">
        <v>94</v>
      </c>
      <c r="AU322" s="42"/>
      <c r="AV322" s="42"/>
      <c r="AW322" s="42" t="s">
        <v>1459</v>
      </c>
    </row>
    <row r="323" spans="1:49" s="40" customFormat="1" ht="93.75" customHeight="1" x14ac:dyDescent="0.2">
      <c r="A323" s="42" t="s">
        <v>1471</v>
      </c>
      <c r="B323" s="43" t="s">
        <v>111</v>
      </c>
      <c r="C323" s="42" t="s">
        <v>1472</v>
      </c>
      <c r="D323" s="42" t="s">
        <v>1472</v>
      </c>
      <c r="E323" s="42"/>
      <c r="F323" s="42" t="s">
        <v>1363</v>
      </c>
      <c r="G323" s="42" t="s">
        <v>73</v>
      </c>
      <c r="H323" s="42" t="s">
        <v>74</v>
      </c>
      <c r="I323" s="42" t="s">
        <v>1363</v>
      </c>
      <c r="J323" s="43" t="s">
        <v>1473</v>
      </c>
      <c r="K323" s="42" t="str">
        <f>J323</f>
        <v>Поставка ручного инструмента и расходных материалов</v>
      </c>
      <c r="L323" s="42" t="s">
        <v>77</v>
      </c>
      <c r="M323" s="42"/>
      <c r="N323" s="42" t="s">
        <v>134</v>
      </c>
      <c r="O323" s="44" t="s">
        <v>78</v>
      </c>
      <c r="P323" s="44">
        <v>1</v>
      </c>
      <c r="Q323" s="52" t="s">
        <v>1330</v>
      </c>
      <c r="R323" s="42" t="s">
        <v>1331</v>
      </c>
      <c r="S323" s="55">
        <v>510.8</v>
      </c>
      <c r="T323" s="55">
        <f>S323</f>
        <v>510.8</v>
      </c>
      <c r="U323" s="57">
        <f t="shared" si="57"/>
        <v>510800</v>
      </c>
      <c r="V323" s="51">
        <v>2021</v>
      </c>
      <c r="W323" s="42" t="s">
        <v>105</v>
      </c>
      <c r="X323" s="51">
        <v>2021</v>
      </c>
      <c r="Y323" s="43" t="s">
        <v>81</v>
      </c>
      <c r="Z323" s="50" t="s">
        <v>102</v>
      </c>
      <c r="AA323" s="51">
        <v>2021</v>
      </c>
      <c r="AB323" s="51" t="s">
        <v>81</v>
      </c>
      <c r="AC323" s="42">
        <v>2021</v>
      </c>
      <c r="AD323" s="52" t="s">
        <v>81</v>
      </c>
      <c r="AE323" s="51">
        <v>2021</v>
      </c>
      <c r="AF323" s="52" t="s">
        <v>82</v>
      </c>
      <c r="AG323" s="51">
        <v>2022</v>
      </c>
      <c r="AH323" s="52" t="s">
        <v>81</v>
      </c>
      <c r="AI323" s="83" t="s">
        <v>1474</v>
      </c>
      <c r="AJ323" s="42" t="s">
        <v>89</v>
      </c>
      <c r="AK323" s="42">
        <v>1</v>
      </c>
      <c r="AL323" s="45">
        <v>348277</v>
      </c>
      <c r="AM323" s="45" t="s">
        <v>90</v>
      </c>
      <c r="AN323" s="42">
        <v>0</v>
      </c>
      <c r="AO323" s="45"/>
      <c r="AP323" s="49" t="s">
        <v>1475</v>
      </c>
      <c r="AQ323" s="53" t="s">
        <v>339</v>
      </c>
      <c r="AR323" s="51" t="s">
        <v>92</v>
      </c>
      <c r="AS323" s="42" t="s">
        <v>93</v>
      </c>
      <c r="AT323" s="42" t="s">
        <v>94</v>
      </c>
      <c r="AU323" s="42"/>
      <c r="AV323" s="42"/>
      <c r="AW323" s="44"/>
    </row>
    <row r="324" spans="1:49" s="40" customFormat="1" ht="107.25" customHeight="1" x14ac:dyDescent="0.2">
      <c r="A324" s="42" t="s">
        <v>1476</v>
      </c>
      <c r="B324" s="42"/>
      <c r="C324" s="42" t="s">
        <v>1472</v>
      </c>
      <c r="D324" s="42" t="s">
        <v>1472</v>
      </c>
      <c r="E324" s="42"/>
      <c r="F324" s="42" t="s">
        <v>1363</v>
      </c>
      <c r="G324" s="42" t="s">
        <v>73</v>
      </c>
      <c r="H324" s="42" t="s">
        <v>74</v>
      </c>
      <c r="I324" s="42" t="s">
        <v>1363</v>
      </c>
      <c r="J324" s="42" t="s">
        <v>1477</v>
      </c>
      <c r="K324" s="42" t="s">
        <v>1477</v>
      </c>
      <c r="L324" s="42" t="s">
        <v>77</v>
      </c>
      <c r="M324" s="42"/>
      <c r="N324" s="42" t="s">
        <v>134</v>
      </c>
      <c r="O324" s="44" t="s">
        <v>78</v>
      </c>
      <c r="P324" s="44">
        <v>1</v>
      </c>
      <c r="Q324" s="52" t="s">
        <v>1330</v>
      </c>
      <c r="R324" s="42" t="s">
        <v>1331</v>
      </c>
      <c r="S324" s="47">
        <v>273</v>
      </c>
      <c r="T324" s="47">
        <v>273</v>
      </c>
      <c r="U324" s="48">
        <f t="shared" si="57"/>
        <v>273000</v>
      </c>
      <c r="V324" s="51">
        <v>2021</v>
      </c>
      <c r="W324" s="42" t="s">
        <v>105</v>
      </c>
      <c r="X324" s="51">
        <v>2021</v>
      </c>
      <c r="Y324" s="52" t="s">
        <v>101</v>
      </c>
      <c r="Z324" s="83" t="s">
        <v>731</v>
      </c>
      <c r="AA324" s="51">
        <v>2021</v>
      </c>
      <c r="AB324" s="51" t="s">
        <v>81</v>
      </c>
      <c r="AC324" s="42">
        <v>2021</v>
      </c>
      <c r="AD324" s="52" t="s">
        <v>81</v>
      </c>
      <c r="AE324" s="51">
        <v>2021</v>
      </c>
      <c r="AF324" s="52" t="s">
        <v>82</v>
      </c>
      <c r="AG324" s="51">
        <v>2022</v>
      </c>
      <c r="AH324" s="52" t="s">
        <v>81</v>
      </c>
      <c r="AI324" s="83" t="s">
        <v>1474</v>
      </c>
      <c r="AJ324" s="42" t="s">
        <v>89</v>
      </c>
      <c r="AK324" s="45">
        <v>1</v>
      </c>
      <c r="AL324" s="45">
        <v>348277</v>
      </c>
      <c r="AM324" s="45" t="s">
        <v>90</v>
      </c>
      <c r="AN324" s="42">
        <v>0</v>
      </c>
      <c r="AO324" s="45"/>
      <c r="AP324" s="51" t="s">
        <v>1478</v>
      </c>
      <c r="AQ324" s="53" t="s">
        <v>339</v>
      </c>
      <c r="AR324" s="51" t="s">
        <v>92</v>
      </c>
      <c r="AS324" s="42" t="s">
        <v>93</v>
      </c>
      <c r="AT324" s="42" t="s">
        <v>94</v>
      </c>
      <c r="AU324" s="42"/>
      <c r="AV324" s="42"/>
      <c r="AW324" s="42"/>
    </row>
    <row r="325" spans="1:49" s="40" customFormat="1" ht="83.25" customHeight="1" x14ac:dyDescent="0.2">
      <c r="A325" s="42" t="s">
        <v>1479</v>
      </c>
      <c r="B325" s="42"/>
      <c r="C325" s="42" t="s">
        <v>1480</v>
      </c>
      <c r="D325" s="42" t="s">
        <v>1481</v>
      </c>
      <c r="E325" s="42"/>
      <c r="F325" s="42" t="s">
        <v>1363</v>
      </c>
      <c r="G325" s="42" t="s">
        <v>73</v>
      </c>
      <c r="H325" s="42" t="s">
        <v>74</v>
      </c>
      <c r="I325" s="42" t="s">
        <v>1363</v>
      </c>
      <c r="J325" s="42" t="s">
        <v>1482</v>
      </c>
      <c r="K325" s="42" t="s">
        <v>1482</v>
      </c>
      <c r="L325" s="42" t="s">
        <v>77</v>
      </c>
      <c r="M325" s="42"/>
      <c r="N325" s="42" t="s">
        <v>134</v>
      </c>
      <c r="O325" s="44" t="s">
        <v>78</v>
      </c>
      <c r="P325" s="44">
        <v>1</v>
      </c>
      <c r="Q325" s="52" t="s">
        <v>1330</v>
      </c>
      <c r="R325" s="42" t="s">
        <v>1331</v>
      </c>
      <c r="S325" s="47">
        <v>600</v>
      </c>
      <c r="T325" s="47">
        <v>600</v>
      </c>
      <c r="U325" s="48">
        <f t="shared" si="57"/>
        <v>600000</v>
      </c>
      <c r="V325" s="51">
        <v>2021</v>
      </c>
      <c r="W325" s="42" t="s">
        <v>105</v>
      </c>
      <c r="X325" s="51">
        <v>2021</v>
      </c>
      <c r="Y325" s="52" t="s">
        <v>101</v>
      </c>
      <c r="Z325" s="83" t="s">
        <v>731</v>
      </c>
      <c r="AA325" s="51">
        <v>2021</v>
      </c>
      <c r="AB325" s="51" t="s">
        <v>81</v>
      </c>
      <c r="AC325" s="42">
        <v>2021</v>
      </c>
      <c r="AD325" s="52" t="s">
        <v>81</v>
      </c>
      <c r="AE325" s="51">
        <v>2021</v>
      </c>
      <c r="AF325" s="52" t="s">
        <v>82</v>
      </c>
      <c r="AG325" s="51">
        <v>2022</v>
      </c>
      <c r="AH325" s="52" t="s">
        <v>81</v>
      </c>
      <c r="AI325" s="83" t="s">
        <v>1474</v>
      </c>
      <c r="AJ325" s="42" t="s">
        <v>89</v>
      </c>
      <c r="AK325" s="45">
        <v>1</v>
      </c>
      <c r="AL325" s="45">
        <v>348277</v>
      </c>
      <c r="AM325" s="45" t="s">
        <v>90</v>
      </c>
      <c r="AN325" s="42">
        <v>0</v>
      </c>
      <c r="AO325" s="45"/>
      <c r="AP325" s="51" t="s">
        <v>1483</v>
      </c>
      <c r="AQ325" s="53" t="s">
        <v>339</v>
      </c>
      <c r="AR325" s="51" t="s">
        <v>92</v>
      </c>
      <c r="AS325" s="42" t="s">
        <v>93</v>
      </c>
      <c r="AT325" s="42" t="s">
        <v>94</v>
      </c>
      <c r="AU325" s="42"/>
      <c r="AV325" s="42"/>
      <c r="AW325" s="44"/>
    </row>
    <row r="326" spans="1:49" s="40" customFormat="1" ht="78" customHeight="1" x14ac:dyDescent="0.2">
      <c r="A326" s="42" t="s">
        <v>1484</v>
      </c>
      <c r="B326" s="42"/>
      <c r="C326" s="42" t="s">
        <v>1485</v>
      </c>
      <c r="D326" s="42" t="s">
        <v>1486</v>
      </c>
      <c r="E326" s="42"/>
      <c r="F326" s="42" t="s">
        <v>1363</v>
      </c>
      <c r="G326" s="42" t="s">
        <v>73</v>
      </c>
      <c r="H326" s="42" t="s">
        <v>74</v>
      </c>
      <c r="I326" s="42" t="s">
        <v>1363</v>
      </c>
      <c r="J326" s="42" t="s">
        <v>1487</v>
      </c>
      <c r="K326" s="42" t="s">
        <v>1487</v>
      </c>
      <c r="L326" s="42" t="s">
        <v>77</v>
      </c>
      <c r="M326" s="42"/>
      <c r="N326" s="42" t="s">
        <v>134</v>
      </c>
      <c r="O326" s="44" t="s">
        <v>78</v>
      </c>
      <c r="P326" s="44">
        <v>1</v>
      </c>
      <c r="Q326" s="52" t="s">
        <v>1330</v>
      </c>
      <c r="R326" s="42" t="s">
        <v>1331</v>
      </c>
      <c r="S326" s="47">
        <v>105</v>
      </c>
      <c r="T326" s="47">
        <v>105</v>
      </c>
      <c r="U326" s="48">
        <f t="shared" si="57"/>
        <v>105000</v>
      </c>
      <c r="V326" s="51">
        <v>2021</v>
      </c>
      <c r="W326" s="42" t="s">
        <v>105</v>
      </c>
      <c r="X326" s="51">
        <v>2021</v>
      </c>
      <c r="Y326" s="52" t="s">
        <v>101</v>
      </c>
      <c r="Z326" s="83" t="s">
        <v>731</v>
      </c>
      <c r="AA326" s="51">
        <v>2021</v>
      </c>
      <c r="AB326" s="51" t="s">
        <v>81</v>
      </c>
      <c r="AC326" s="42">
        <v>2021</v>
      </c>
      <c r="AD326" s="52" t="s">
        <v>81</v>
      </c>
      <c r="AE326" s="51">
        <v>2021</v>
      </c>
      <c r="AF326" s="52" t="s">
        <v>82</v>
      </c>
      <c r="AG326" s="51">
        <v>2022</v>
      </c>
      <c r="AH326" s="52" t="s">
        <v>81</v>
      </c>
      <c r="AI326" s="83" t="s">
        <v>1474</v>
      </c>
      <c r="AJ326" s="42" t="s">
        <v>89</v>
      </c>
      <c r="AK326" s="42">
        <v>1</v>
      </c>
      <c r="AL326" s="45">
        <v>348277</v>
      </c>
      <c r="AM326" s="45" t="s">
        <v>90</v>
      </c>
      <c r="AN326" s="42">
        <v>0</v>
      </c>
      <c r="AO326" s="45"/>
      <c r="AP326" s="51" t="s">
        <v>1488</v>
      </c>
      <c r="AQ326" s="53" t="s">
        <v>339</v>
      </c>
      <c r="AR326" s="51" t="s">
        <v>92</v>
      </c>
      <c r="AS326" s="42" t="s">
        <v>93</v>
      </c>
      <c r="AT326" s="42" t="s">
        <v>94</v>
      </c>
      <c r="AU326" s="42"/>
      <c r="AV326" s="42"/>
      <c r="AW326" s="42"/>
    </row>
    <row r="327" spans="1:49" s="40" customFormat="1" ht="81" customHeight="1" x14ac:dyDescent="0.2">
      <c r="A327" s="42" t="s">
        <v>1489</v>
      </c>
      <c r="B327" s="43" t="s">
        <v>111</v>
      </c>
      <c r="C327" s="42" t="s">
        <v>1490</v>
      </c>
      <c r="D327" s="42" t="s">
        <v>1491</v>
      </c>
      <c r="E327" s="42"/>
      <c r="F327" s="42" t="s">
        <v>1363</v>
      </c>
      <c r="G327" s="42" t="s">
        <v>73</v>
      </c>
      <c r="H327" s="42" t="s">
        <v>74</v>
      </c>
      <c r="I327" s="42" t="s">
        <v>1363</v>
      </c>
      <c r="J327" s="42" t="s">
        <v>1492</v>
      </c>
      <c r="K327" s="42" t="s">
        <v>1492</v>
      </c>
      <c r="L327" s="42" t="s">
        <v>77</v>
      </c>
      <c r="M327" s="42"/>
      <c r="N327" s="42" t="s">
        <v>134</v>
      </c>
      <c r="O327" s="44" t="s">
        <v>78</v>
      </c>
      <c r="P327" s="44">
        <v>1</v>
      </c>
      <c r="Q327" s="52" t="s">
        <v>1330</v>
      </c>
      <c r="R327" s="42" t="s">
        <v>1331</v>
      </c>
      <c r="S327" s="47">
        <v>122</v>
      </c>
      <c r="T327" s="47">
        <v>122</v>
      </c>
      <c r="U327" s="48">
        <f t="shared" si="57"/>
        <v>122000</v>
      </c>
      <c r="V327" s="51">
        <v>2021</v>
      </c>
      <c r="W327" s="42" t="s">
        <v>105</v>
      </c>
      <c r="X327" s="51">
        <v>2021</v>
      </c>
      <c r="Y327" s="43" t="s">
        <v>81</v>
      </c>
      <c r="Z327" s="50" t="s">
        <v>102</v>
      </c>
      <c r="AA327" s="51">
        <v>2021</v>
      </c>
      <c r="AB327" s="51" t="s">
        <v>81</v>
      </c>
      <c r="AC327" s="42">
        <v>2021</v>
      </c>
      <c r="AD327" s="50" t="s">
        <v>82</v>
      </c>
      <c r="AE327" s="51">
        <v>2021</v>
      </c>
      <c r="AF327" s="52" t="s">
        <v>82</v>
      </c>
      <c r="AG327" s="51">
        <v>2022</v>
      </c>
      <c r="AH327" s="52" t="s">
        <v>81</v>
      </c>
      <c r="AI327" s="83" t="s">
        <v>1474</v>
      </c>
      <c r="AJ327" s="42" t="s">
        <v>89</v>
      </c>
      <c r="AK327" s="42">
        <v>1</v>
      </c>
      <c r="AL327" s="45">
        <v>348277</v>
      </c>
      <c r="AM327" s="45" t="s">
        <v>90</v>
      </c>
      <c r="AN327" s="42">
        <v>0</v>
      </c>
      <c r="AO327" s="45"/>
      <c r="AP327" s="51" t="s">
        <v>1493</v>
      </c>
      <c r="AQ327" s="53" t="s">
        <v>339</v>
      </c>
      <c r="AR327" s="51" t="s">
        <v>92</v>
      </c>
      <c r="AS327" s="42" t="s">
        <v>93</v>
      </c>
      <c r="AT327" s="42" t="s">
        <v>94</v>
      </c>
      <c r="AU327" s="42"/>
      <c r="AV327" s="42"/>
      <c r="AW327" s="44"/>
    </row>
    <row r="328" spans="1:49" s="40" customFormat="1" ht="101.25" customHeight="1" x14ac:dyDescent="0.2">
      <c r="A328" s="42" t="s">
        <v>1494</v>
      </c>
      <c r="B328" s="43" t="s">
        <v>111</v>
      </c>
      <c r="C328" s="42" t="s">
        <v>1495</v>
      </c>
      <c r="D328" s="42" t="s">
        <v>1496</v>
      </c>
      <c r="E328" s="42"/>
      <c r="F328" s="42" t="s">
        <v>1363</v>
      </c>
      <c r="G328" s="42" t="s">
        <v>73</v>
      </c>
      <c r="H328" s="42" t="s">
        <v>74</v>
      </c>
      <c r="I328" s="42" t="s">
        <v>1363</v>
      </c>
      <c r="J328" s="42" t="s">
        <v>1497</v>
      </c>
      <c r="K328" s="42" t="s">
        <v>1497</v>
      </c>
      <c r="L328" s="42" t="s">
        <v>77</v>
      </c>
      <c r="M328" s="42"/>
      <c r="N328" s="42" t="s">
        <v>134</v>
      </c>
      <c r="O328" s="44" t="s">
        <v>78</v>
      </c>
      <c r="P328" s="44">
        <v>1</v>
      </c>
      <c r="Q328" s="52" t="s">
        <v>1330</v>
      </c>
      <c r="R328" s="42" t="s">
        <v>1331</v>
      </c>
      <c r="S328" s="55">
        <v>96.77</v>
      </c>
      <c r="T328" s="55">
        <f>S328</f>
        <v>96.77</v>
      </c>
      <c r="U328" s="57">
        <f t="shared" si="57"/>
        <v>96770</v>
      </c>
      <c r="V328" s="51">
        <v>2021</v>
      </c>
      <c r="W328" s="42" t="s">
        <v>105</v>
      </c>
      <c r="X328" s="51">
        <v>2021</v>
      </c>
      <c r="Y328" s="52" t="s">
        <v>101</v>
      </c>
      <c r="Z328" s="83" t="s">
        <v>731</v>
      </c>
      <c r="AA328" s="51">
        <v>2021</v>
      </c>
      <c r="AB328" s="51" t="s">
        <v>81</v>
      </c>
      <c r="AC328" s="42">
        <v>2021</v>
      </c>
      <c r="AD328" s="52" t="s">
        <v>81</v>
      </c>
      <c r="AE328" s="51">
        <v>2021</v>
      </c>
      <c r="AF328" s="52" t="s">
        <v>82</v>
      </c>
      <c r="AG328" s="51">
        <v>2022</v>
      </c>
      <c r="AH328" s="52" t="s">
        <v>81</v>
      </c>
      <c r="AI328" s="83" t="s">
        <v>1474</v>
      </c>
      <c r="AJ328" s="42" t="s">
        <v>174</v>
      </c>
      <c r="AK328" s="42">
        <v>0</v>
      </c>
      <c r="AL328" s="45">
        <v>376086</v>
      </c>
      <c r="AM328" s="45" t="s">
        <v>90</v>
      </c>
      <c r="AN328" s="42">
        <v>0</v>
      </c>
      <c r="AO328" s="45"/>
      <c r="AP328" s="49" t="s">
        <v>1498</v>
      </c>
      <c r="AQ328" s="53" t="s">
        <v>339</v>
      </c>
      <c r="AR328" s="51"/>
      <c r="AS328" s="42" t="s">
        <v>93</v>
      </c>
      <c r="AT328" s="42" t="s">
        <v>94</v>
      </c>
      <c r="AU328" s="42"/>
      <c r="AV328" s="42"/>
      <c r="AW328" s="42"/>
    </row>
    <row r="329" spans="1:49" s="40" customFormat="1" ht="70.5" customHeight="1" x14ac:dyDescent="0.2">
      <c r="A329" s="42" t="s">
        <v>1499</v>
      </c>
      <c r="B329" s="43" t="s">
        <v>111</v>
      </c>
      <c r="C329" s="42" t="s">
        <v>375</v>
      </c>
      <c r="D329" s="42" t="s">
        <v>1500</v>
      </c>
      <c r="E329" s="42"/>
      <c r="F329" s="42" t="s">
        <v>1363</v>
      </c>
      <c r="G329" s="42" t="s">
        <v>73</v>
      </c>
      <c r="H329" s="42" t="s">
        <v>74</v>
      </c>
      <c r="I329" s="42" t="s">
        <v>1363</v>
      </c>
      <c r="J329" s="42" t="s">
        <v>1501</v>
      </c>
      <c r="K329" s="42" t="s">
        <v>1501</v>
      </c>
      <c r="L329" s="42" t="s">
        <v>77</v>
      </c>
      <c r="M329" s="42"/>
      <c r="N329" s="42" t="s">
        <v>134</v>
      </c>
      <c r="O329" s="44" t="s">
        <v>78</v>
      </c>
      <c r="P329" s="44">
        <v>1</v>
      </c>
      <c r="Q329" s="52" t="s">
        <v>1330</v>
      </c>
      <c r="R329" s="42" t="s">
        <v>1331</v>
      </c>
      <c r="S329" s="55">
        <v>215.57499999999999</v>
      </c>
      <c r="T329" s="55">
        <f>S329</f>
        <v>215.57499999999999</v>
      </c>
      <c r="U329" s="57">
        <f t="shared" si="57"/>
        <v>215575</v>
      </c>
      <c r="V329" s="51">
        <v>2021</v>
      </c>
      <c r="W329" s="42" t="s">
        <v>81</v>
      </c>
      <c r="X329" s="51">
        <v>2021</v>
      </c>
      <c r="Y329" s="52" t="s">
        <v>82</v>
      </c>
      <c r="Z329" s="83" t="s">
        <v>726</v>
      </c>
      <c r="AA329" s="51">
        <v>2021</v>
      </c>
      <c r="AB329" s="51" t="s">
        <v>103</v>
      </c>
      <c r="AC329" s="42">
        <v>2021</v>
      </c>
      <c r="AD329" s="52" t="s">
        <v>103</v>
      </c>
      <c r="AE329" s="51">
        <v>2021</v>
      </c>
      <c r="AF329" s="52" t="s">
        <v>103</v>
      </c>
      <c r="AG329" s="51">
        <v>2022</v>
      </c>
      <c r="AH329" s="52" t="s">
        <v>103</v>
      </c>
      <c r="AI329" s="83" t="s">
        <v>1306</v>
      </c>
      <c r="AJ329" s="42" t="s">
        <v>89</v>
      </c>
      <c r="AK329" s="42">
        <v>1</v>
      </c>
      <c r="AL329" s="45">
        <v>348277</v>
      </c>
      <c r="AM329" s="45" t="s">
        <v>90</v>
      </c>
      <c r="AN329" s="42">
        <v>0</v>
      </c>
      <c r="AO329" s="45"/>
      <c r="AP329" s="49" t="s">
        <v>1502</v>
      </c>
      <c r="AQ329" s="53" t="s">
        <v>339</v>
      </c>
      <c r="AR329" s="51" t="s">
        <v>92</v>
      </c>
      <c r="AS329" s="42" t="s">
        <v>93</v>
      </c>
      <c r="AT329" s="42" t="s">
        <v>94</v>
      </c>
      <c r="AU329" s="42"/>
      <c r="AV329" s="42"/>
      <c r="AW329" s="44"/>
    </row>
    <row r="330" spans="1:49" s="40" customFormat="1" ht="84.75" customHeight="1" x14ac:dyDescent="0.2">
      <c r="A330" s="42" t="s">
        <v>1503</v>
      </c>
      <c r="B330" s="42"/>
      <c r="C330" s="42" t="s">
        <v>1504</v>
      </c>
      <c r="D330" s="42" t="s">
        <v>1505</v>
      </c>
      <c r="E330" s="42"/>
      <c r="F330" s="42" t="s">
        <v>1363</v>
      </c>
      <c r="G330" s="42" t="s">
        <v>73</v>
      </c>
      <c r="H330" s="42" t="s">
        <v>74</v>
      </c>
      <c r="I330" s="42" t="s">
        <v>1363</v>
      </c>
      <c r="J330" s="42" t="s">
        <v>1506</v>
      </c>
      <c r="K330" s="42" t="s">
        <v>1506</v>
      </c>
      <c r="L330" s="42" t="s">
        <v>77</v>
      </c>
      <c r="M330" s="42"/>
      <c r="N330" s="42" t="s">
        <v>134</v>
      </c>
      <c r="O330" s="44" t="s">
        <v>78</v>
      </c>
      <c r="P330" s="44">
        <v>1</v>
      </c>
      <c r="Q330" s="52" t="s">
        <v>1330</v>
      </c>
      <c r="R330" s="42" t="s">
        <v>1331</v>
      </c>
      <c r="S330" s="47">
        <v>82</v>
      </c>
      <c r="T330" s="47">
        <v>82</v>
      </c>
      <c r="U330" s="48">
        <f t="shared" si="57"/>
        <v>82000</v>
      </c>
      <c r="V330" s="51">
        <v>2021</v>
      </c>
      <c r="W330" s="42" t="s">
        <v>81</v>
      </c>
      <c r="X330" s="51">
        <v>2021</v>
      </c>
      <c r="Y330" s="52" t="s">
        <v>82</v>
      </c>
      <c r="Z330" s="83" t="s">
        <v>726</v>
      </c>
      <c r="AA330" s="51">
        <v>2021</v>
      </c>
      <c r="AB330" s="51" t="s">
        <v>103</v>
      </c>
      <c r="AC330" s="42">
        <v>2021</v>
      </c>
      <c r="AD330" s="52" t="s">
        <v>103</v>
      </c>
      <c r="AE330" s="51">
        <v>2021</v>
      </c>
      <c r="AF330" s="52" t="s">
        <v>103</v>
      </c>
      <c r="AG330" s="51">
        <v>2022</v>
      </c>
      <c r="AH330" s="52" t="s">
        <v>103</v>
      </c>
      <c r="AI330" s="83" t="s">
        <v>1306</v>
      </c>
      <c r="AJ330" s="42" t="s">
        <v>174</v>
      </c>
      <c r="AK330" s="42">
        <v>0</v>
      </c>
      <c r="AL330" s="45">
        <v>376086</v>
      </c>
      <c r="AM330" s="45" t="s">
        <v>90</v>
      </c>
      <c r="AN330" s="42">
        <v>0</v>
      </c>
      <c r="AO330" s="45"/>
      <c r="AP330" s="51" t="s">
        <v>1507</v>
      </c>
      <c r="AQ330" s="53" t="s">
        <v>339</v>
      </c>
      <c r="AR330" s="51"/>
      <c r="AS330" s="42" t="s">
        <v>93</v>
      </c>
      <c r="AT330" s="42" t="s">
        <v>94</v>
      </c>
      <c r="AU330" s="42"/>
      <c r="AV330" s="42"/>
      <c r="AW330" s="42"/>
    </row>
    <row r="331" spans="1:49" s="40" customFormat="1" ht="95.25" customHeight="1" x14ac:dyDescent="0.2">
      <c r="A331" s="42" t="s">
        <v>1508</v>
      </c>
      <c r="B331" s="42"/>
      <c r="C331" s="42" t="s">
        <v>70</v>
      </c>
      <c r="D331" s="42" t="s">
        <v>70</v>
      </c>
      <c r="E331" s="42"/>
      <c r="F331" s="42" t="s">
        <v>1363</v>
      </c>
      <c r="G331" s="42" t="s">
        <v>73</v>
      </c>
      <c r="H331" s="42" t="s">
        <v>74</v>
      </c>
      <c r="I331" s="42" t="s">
        <v>1363</v>
      </c>
      <c r="J331" s="42" t="s">
        <v>1509</v>
      </c>
      <c r="K331" s="42" t="s">
        <v>1509</v>
      </c>
      <c r="L331" s="42" t="s">
        <v>77</v>
      </c>
      <c r="M331" s="42"/>
      <c r="N331" s="42" t="s">
        <v>134</v>
      </c>
      <c r="O331" s="44" t="s">
        <v>78</v>
      </c>
      <c r="P331" s="44">
        <v>1</v>
      </c>
      <c r="Q331" s="52" t="s">
        <v>1330</v>
      </c>
      <c r="R331" s="42" t="s">
        <v>1331</v>
      </c>
      <c r="S331" s="47">
        <v>170</v>
      </c>
      <c r="T331" s="47">
        <v>170</v>
      </c>
      <c r="U331" s="48">
        <f t="shared" si="57"/>
        <v>170000</v>
      </c>
      <c r="V331" s="51">
        <v>2021</v>
      </c>
      <c r="W331" s="42" t="s">
        <v>101</v>
      </c>
      <c r="X331" s="51">
        <v>2021</v>
      </c>
      <c r="Y331" s="52" t="s">
        <v>81</v>
      </c>
      <c r="Z331" s="83" t="s">
        <v>534</v>
      </c>
      <c r="AA331" s="51">
        <v>2021</v>
      </c>
      <c r="AB331" s="51" t="s">
        <v>82</v>
      </c>
      <c r="AC331" s="42">
        <v>2021</v>
      </c>
      <c r="AD331" s="52" t="s">
        <v>82</v>
      </c>
      <c r="AE331" s="51">
        <v>2021</v>
      </c>
      <c r="AF331" s="52" t="s">
        <v>82</v>
      </c>
      <c r="AG331" s="51">
        <v>2022</v>
      </c>
      <c r="AH331" s="52" t="s">
        <v>82</v>
      </c>
      <c r="AI331" s="83" t="s">
        <v>1315</v>
      </c>
      <c r="AJ331" s="42" t="s">
        <v>89</v>
      </c>
      <c r="AK331" s="42">
        <v>1</v>
      </c>
      <c r="AL331" s="45">
        <v>348277</v>
      </c>
      <c r="AM331" s="45" t="s">
        <v>90</v>
      </c>
      <c r="AN331" s="42">
        <v>0</v>
      </c>
      <c r="AO331" s="45"/>
      <c r="AP331" s="51" t="s">
        <v>1510</v>
      </c>
      <c r="AQ331" s="53" t="s">
        <v>339</v>
      </c>
      <c r="AR331" s="51" t="s">
        <v>92</v>
      </c>
      <c r="AS331" s="42" t="s">
        <v>93</v>
      </c>
      <c r="AT331" s="42" t="s">
        <v>94</v>
      </c>
      <c r="AU331" s="42"/>
      <c r="AV331" s="42"/>
      <c r="AW331" s="44"/>
    </row>
    <row r="332" spans="1:49" s="40" customFormat="1" ht="75.75" customHeight="1" x14ac:dyDescent="0.2">
      <c r="A332" s="42" t="s">
        <v>1511</v>
      </c>
      <c r="B332" s="43" t="s">
        <v>111</v>
      </c>
      <c r="C332" s="42" t="s">
        <v>1512</v>
      </c>
      <c r="D332" s="42" t="s">
        <v>1513</v>
      </c>
      <c r="E332" s="42"/>
      <c r="F332" s="42" t="s">
        <v>1363</v>
      </c>
      <c r="G332" s="42" t="s">
        <v>73</v>
      </c>
      <c r="H332" s="42" t="s">
        <v>74</v>
      </c>
      <c r="I332" s="42" t="s">
        <v>1363</v>
      </c>
      <c r="J332" s="42" t="s">
        <v>1514</v>
      </c>
      <c r="K332" s="42" t="s">
        <v>1514</v>
      </c>
      <c r="L332" s="42" t="s">
        <v>77</v>
      </c>
      <c r="M332" s="42"/>
      <c r="N332" s="42" t="s">
        <v>134</v>
      </c>
      <c r="O332" s="44" t="s">
        <v>78</v>
      </c>
      <c r="P332" s="44">
        <v>1</v>
      </c>
      <c r="Q332" s="52" t="s">
        <v>1330</v>
      </c>
      <c r="R332" s="42" t="s">
        <v>1331</v>
      </c>
      <c r="S332" s="55">
        <v>184.76</v>
      </c>
      <c r="T332" s="55">
        <v>123</v>
      </c>
      <c r="U332" s="57">
        <f t="shared" si="57"/>
        <v>184760</v>
      </c>
      <c r="V332" s="51">
        <v>2021</v>
      </c>
      <c r="W332" s="42" t="s">
        <v>81</v>
      </c>
      <c r="X332" s="51">
        <v>2021</v>
      </c>
      <c r="Y332" s="52" t="s">
        <v>82</v>
      </c>
      <c r="Z332" s="83" t="s">
        <v>726</v>
      </c>
      <c r="AA332" s="51">
        <v>2021</v>
      </c>
      <c r="AB332" s="51" t="s">
        <v>103</v>
      </c>
      <c r="AC332" s="42">
        <v>2021</v>
      </c>
      <c r="AD332" s="52" t="s">
        <v>103</v>
      </c>
      <c r="AE332" s="51">
        <v>2021</v>
      </c>
      <c r="AF332" s="52" t="s">
        <v>103</v>
      </c>
      <c r="AG332" s="51">
        <v>2022</v>
      </c>
      <c r="AH332" s="52" t="s">
        <v>103</v>
      </c>
      <c r="AI332" s="83" t="s">
        <v>1306</v>
      </c>
      <c r="AJ332" s="42" t="s">
        <v>89</v>
      </c>
      <c r="AK332" s="42">
        <v>1</v>
      </c>
      <c r="AL332" s="45">
        <v>348277</v>
      </c>
      <c r="AM332" s="45" t="s">
        <v>90</v>
      </c>
      <c r="AN332" s="45">
        <v>0</v>
      </c>
      <c r="AO332" s="45"/>
      <c r="AP332" s="49" t="s">
        <v>1515</v>
      </c>
      <c r="AQ332" s="53" t="s">
        <v>339</v>
      </c>
      <c r="AR332" s="51" t="s">
        <v>92</v>
      </c>
      <c r="AS332" s="42" t="s">
        <v>93</v>
      </c>
      <c r="AT332" s="42" t="s">
        <v>94</v>
      </c>
      <c r="AU332" s="42"/>
      <c r="AV332" s="42"/>
      <c r="AW332" s="42"/>
    </row>
    <row r="333" spans="1:49" s="40" customFormat="1" ht="83.25" customHeight="1" x14ac:dyDescent="0.2">
      <c r="A333" s="42" t="s">
        <v>1516</v>
      </c>
      <c r="B333" s="43" t="s">
        <v>111</v>
      </c>
      <c r="C333" s="42" t="s">
        <v>1517</v>
      </c>
      <c r="D333" s="42" t="s">
        <v>1517</v>
      </c>
      <c r="E333" s="42"/>
      <c r="F333" s="42" t="s">
        <v>1363</v>
      </c>
      <c r="G333" s="42" t="s">
        <v>73</v>
      </c>
      <c r="H333" s="42" t="s">
        <v>74</v>
      </c>
      <c r="I333" s="42" t="s">
        <v>1363</v>
      </c>
      <c r="J333" s="42" t="s">
        <v>1518</v>
      </c>
      <c r="K333" s="42" t="s">
        <v>1519</v>
      </c>
      <c r="L333" s="42" t="s">
        <v>77</v>
      </c>
      <c r="M333" s="42"/>
      <c r="N333" s="42">
        <v>796</v>
      </c>
      <c r="O333" s="44" t="s">
        <v>225</v>
      </c>
      <c r="P333" s="56">
        <v>6</v>
      </c>
      <c r="Q333" s="52" t="s">
        <v>1330</v>
      </c>
      <c r="R333" s="42" t="s">
        <v>1331</v>
      </c>
      <c r="S333" s="55">
        <v>99</v>
      </c>
      <c r="T333" s="55">
        <v>99</v>
      </c>
      <c r="U333" s="57">
        <f t="shared" si="57"/>
        <v>99000</v>
      </c>
      <c r="V333" s="51">
        <v>2021</v>
      </c>
      <c r="W333" s="42" t="s">
        <v>105</v>
      </c>
      <c r="X333" s="51">
        <v>2021</v>
      </c>
      <c r="Y333" s="52" t="s">
        <v>101</v>
      </c>
      <c r="Z333" s="83" t="s">
        <v>731</v>
      </c>
      <c r="AA333" s="51">
        <v>2021</v>
      </c>
      <c r="AB333" s="51" t="s">
        <v>81</v>
      </c>
      <c r="AC333" s="42">
        <v>2021</v>
      </c>
      <c r="AD333" s="52" t="s">
        <v>81</v>
      </c>
      <c r="AE333" s="51">
        <v>2021</v>
      </c>
      <c r="AF333" s="52" t="s">
        <v>82</v>
      </c>
      <c r="AG333" s="51">
        <v>2022</v>
      </c>
      <c r="AH333" s="52" t="s">
        <v>81</v>
      </c>
      <c r="AI333" s="83" t="s">
        <v>1474</v>
      </c>
      <c r="AJ333" s="43" t="s">
        <v>174</v>
      </c>
      <c r="AK333" s="54">
        <v>0</v>
      </c>
      <c r="AL333" s="54">
        <v>376086</v>
      </c>
      <c r="AM333" s="45" t="s">
        <v>90</v>
      </c>
      <c r="AN333" s="42">
        <v>0</v>
      </c>
      <c r="AO333" s="45"/>
      <c r="AP333" s="49" t="s">
        <v>1520</v>
      </c>
      <c r="AQ333" s="53" t="s">
        <v>339</v>
      </c>
      <c r="AR333" s="51"/>
      <c r="AS333" s="42" t="s">
        <v>93</v>
      </c>
      <c r="AT333" s="42" t="s">
        <v>94</v>
      </c>
      <c r="AU333" s="42"/>
      <c r="AV333" s="42"/>
      <c r="AW333" s="42"/>
    </row>
    <row r="334" spans="1:49" s="40" customFormat="1" ht="76.5" customHeight="1" x14ac:dyDescent="0.2">
      <c r="A334" s="42" t="s">
        <v>1521</v>
      </c>
      <c r="B334" s="43" t="s">
        <v>111</v>
      </c>
      <c r="C334" s="42" t="s">
        <v>1522</v>
      </c>
      <c r="D334" s="42" t="s">
        <v>1523</v>
      </c>
      <c r="E334" s="42"/>
      <c r="F334" s="42" t="s">
        <v>1363</v>
      </c>
      <c r="G334" s="42" t="s">
        <v>73</v>
      </c>
      <c r="H334" s="42" t="s">
        <v>74</v>
      </c>
      <c r="I334" s="42" t="s">
        <v>1363</v>
      </c>
      <c r="J334" s="43" t="s">
        <v>1524</v>
      </c>
      <c r="K334" s="42" t="s">
        <v>1525</v>
      </c>
      <c r="L334" s="42" t="s">
        <v>77</v>
      </c>
      <c r="M334" s="42"/>
      <c r="N334" s="42" t="s">
        <v>134</v>
      </c>
      <c r="O334" s="44" t="s">
        <v>78</v>
      </c>
      <c r="P334" s="44">
        <v>1</v>
      </c>
      <c r="Q334" s="52" t="s">
        <v>1330</v>
      </c>
      <c r="R334" s="42" t="s">
        <v>1331</v>
      </c>
      <c r="S334" s="55">
        <v>946.46</v>
      </c>
      <c r="T334" s="55">
        <f>S334</f>
        <v>946.46</v>
      </c>
      <c r="U334" s="57">
        <f t="shared" si="57"/>
        <v>946460</v>
      </c>
      <c r="V334" s="51">
        <v>2021</v>
      </c>
      <c r="W334" s="42" t="s">
        <v>105</v>
      </c>
      <c r="X334" s="51">
        <v>2021</v>
      </c>
      <c r="Y334" s="52" t="s">
        <v>101</v>
      </c>
      <c r="Z334" s="83" t="s">
        <v>731</v>
      </c>
      <c r="AA334" s="51">
        <v>2021</v>
      </c>
      <c r="AB334" s="51" t="s">
        <v>81</v>
      </c>
      <c r="AC334" s="42">
        <v>2021</v>
      </c>
      <c r="AD334" s="52" t="s">
        <v>81</v>
      </c>
      <c r="AE334" s="51">
        <v>2021</v>
      </c>
      <c r="AF334" s="52" t="s">
        <v>82</v>
      </c>
      <c r="AG334" s="51">
        <v>2022</v>
      </c>
      <c r="AH334" s="52" t="s">
        <v>81</v>
      </c>
      <c r="AI334" s="83" t="s">
        <v>1474</v>
      </c>
      <c r="AJ334" s="42" t="s">
        <v>89</v>
      </c>
      <c r="AK334" s="45">
        <v>1</v>
      </c>
      <c r="AL334" s="45">
        <v>348277</v>
      </c>
      <c r="AM334" s="45" t="s">
        <v>90</v>
      </c>
      <c r="AN334" s="42">
        <v>0</v>
      </c>
      <c r="AO334" s="45"/>
      <c r="AP334" s="49" t="s">
        <v>1526</v>
      </c>
      <c r="AQ334" s="53" t="s">
        <v>339</v>
      </c>
      <c r="AR334" s="51" t="s">
        <v>92</v>
      </c>
      <c r="AS334" s="42" t="s">
        <v>93</v>
      </c>
      <c r="AT334" s="42" t="s">
        <v>94</v>
      </c>
      <c r="AU334" s="42"/>
      <c r="AV334" s="42"/>
      <c r="AW334" s="44"/>
    </row>
    <row r="335" spans="1:49" s="40" customFormat="1" ht="76.5" customHeight="1" x14ac:dyDescent="0.2">
      <c r="A335" s="42" t="s">
        <v>1527</v>
      </c>
      <c r="B335" s="42"/>
      <c r="C335" s="42" t="s">
        <v>600</v>
      </c>
      <c r="D335" s="42" t="s">
        <v>1388</v>
      </c>
      <c r="E335" s="42"/>
      <c r="F335" s="42" t="s">
        <v>1363</v>
      </c>
      <c r="G335" s="42" t="s">
        <v>73</v>
      </c>
      <c r="H335" s="42" t="s">
        <v>74</v>
      </c>
      <c r="I335" s="42" t="s">
        <v>1363</v>
      </c>
      <c r="J335" s="42" t="s">
        <v>1528</v>
      </c>
      <c r="K335" s="42" t="s">
        <v>1529</v>
      </c>
      <c r="L335" s="42" t="s">
        <v>77</v>
      </c>
      <c r="M335" s="42"/>
      <c r="N335" s="42" t="s">
        <v>134</v>
      </c>
      <c r="O335" s="44" t="s">
        <v>78</v>
      </c>
      <c r="P335" s="44">
        <v>1</v>
      </c>
      <c r="Q335" s="42" t="s">
        <v>1330</v>
      </c>
      <c r="R335" s="42" t="s">
        <v>1331</v>
      </c>
      <c r="S335" s="47">
        <v>80</v>
      </c>
      <c r="T335" s="47">
        <v>80</v>
      </c>
      <c r="U335" s="48">
        <f t="shared" si="57"/>
        <v>80000</v>
      </c>
      <c r="V335" s="51">
        <v>2021</v>
      </c>
      <c r="W335" s="42" t="s">
        <v>103</v>
      </c>
      <c r="X335" s="51">
        <v>2021</v>
      </c>
      <c r="Y335" s="52" t="s">
        <v>84</v>
      </c>
      <c r="Z335" s="83" t="s">
        <v>1378</v>
      </c>
      <c r="AA335" s="51">
        <v>2021</v>
      </c>
      <c r="AB335" s="51" t="s">
        <v>86</v>
      </c>
      <c r="AC335" s="42">
        <v>2021</v>
      </c>
      <c r="AD335" s="52" t="s">
        <v>86</v>
      </c>
      <c r="AE335" s="51">
        <v>2021</v>
      </c>
      <c r="AF335" s="52" t="s">
        <v>86</v>
      </c>
      <c r="AG335" s="51">
        <v>2022</v>
      </c>
      <c r="AH335" s="52" t="s">
        <v>86</v>
      </c>
      <c r="AI335" s="83" t="s">
        <v>1333</v>
      </c>
      <c r="AJ335" s="42" t="s">
        <v>135</v>
      </c>
      <c r="AK335" s="45">
        <v>0</v>
      </c>
      <c r="AL335" s="45">
        <v>348346</v>
      </c>
      <c r="AM335" s="45" t="s">
        <v>90</v>
      </c>
      <c r="AN335" s="42">
        <v>0</v>
      </c>
      <c r="AO335" s="45"/>
      <c r="AP335" s="51" t="s">
        <v>977</v>
      </c>
      <c r="AQ335" s="53" t="s">
        <v>202</v>
      </c>
      <c r="AR335" s="51"/>
      <c r="AS335" s="42" t="s">
        <v>93</v>
      </c>
      <c r="AT335" s="42" t="s">
        <v>94</v>
      </c>
      <c r="AU335" s="42"/>
      <c r="AV335" s="42"/>
      <c r="AW335" s="42"/>
    </row>
    <row r="336" spans="1:49" s="40" customFormat="1" ht="76.5" customHeight="1" x14ac:dyDescent="0.2">
      <c r="A336" s="42" t="s">
        <v>1530</v>
      </c>
      <c r="B336" s="43" t="s">
        <v>111</v>
      </c>
      <c r="C336" s="42" t="s">
        <v>1505</v>
      </c>
      <c r="D336" s="42" t="s">
        <v>1531</v>
      </c>
      <c r="E336" s="42"/>
      <c r="F336" s="42" t="s">
        <v>1363</v>
      </c>
      <c r="G336" s="42" t="s">
        <v>73</v>
      </c>
      <c r="H336" s="42" t="s">
        <v>74</v>
      </c>
      <c r="I336" s="42" t="s">
        <v>1363</v>
      </c>
      <c r="J336" s="42" t="s">
        <v>1532</v>
      </c>
      <c r="K336" s="42" t="s">
        <v>1533</v>
      </c>
      <c r="L336" s="42" t="s">
        <v>77</v>
      </c>
      <c r="M336" s="42"/>
      <c r="N336" s="42">
        <v>796</v>
      </c>
      <c r="O336" s="44" t="s">
        <v>225</v>
      </c>
      <c r="P336" s="44">
        <v>3</v>
      </c>
      <c r="Q336" s="42" t="s">
        <v>1330</v>
      </c>
      <c r="R336" s="42" t="s">
        <v>1331</v>
      </c>
      <c r="S336" s="55">
        <v>390</v>
      </c>
      <c r="T336" s="55">
        <f>S336</f>
        <v>390</v>
      </c>
      <c r="U336" s="57">
        <f>S336*1000</f>
        <v>390000</v>
      </c>
      <c r="V336" s="51">
        <v>2021</v>
      </c>
      <c r="W336" s="42" t="s">
        <v>101</v>
      </c>
      <c r="X336" s="51">
        <v>2021</v>
      </c>
      <c r="Y336" s="52" t="s">
        <v>81</v>
      </c>
      <c r="Z336" s="83" t="s">
        <v>534</v>
      </c>
      <c r="AA336" s="51">
        <v>2021</v>
      </c>
      <c r="AB336" s="51" t="s">
        <v>82</v>
      </c>
      <c r="AC336" s="42">
        <v>2021</v>
      </c>
      <c r="AD336" s="52" t="s">
        <v>82</v>
      </c>
      <c r="AE336" s="51">
        <v>2021</v>
      </c>
      <c r="AF336" s="52" t="s">
        <v>103</v>
      </c>
      <c r="AG336" s="51">
        <v>2022</v>
      </c>
      <c r="AH336" s="52" t="s">
        <v>81</v>
      </c>
      <c r="AI336" s="83" t="s">
        <v>1474</v>
      </c>
      <c r="AJ336" s="42" t="s">
        <v>89</v>
      </c>
      <c r="AK336" s="45">
        <v>1</v>
      </c>
      <c r="AL336" s="45">
        <v>200611</v>
      </c>
      <c r="AM336" s="45" t="s">
        <v>90</v>
      </c>
      <c r="AN336" s="42">
        <v>1</v>
      </c>
      <c r="AO336" s="45"/>
      <c r="AP336" s="49" t="s">
        <v>1534</v>
      </c>
      <c r="AQ336" s="53" t="s">
        <v>339</v>
      </c>
      <c r="AR336" s="51" t="s">
        <v>92</v>
      </c>
      <c r="AS336" s="42" t="s">
        <v>93</v>
      </c>
      <c r="AT336" s="42" t="s">
        <v>94</v>
      </c>
      <c r="AU336" s="42"/>
      <c r="AV336" s="42"/>
      <c r="AW336" s="44"/>
    </row>
    <row r="337" spans="1:49" s="40" customFormat="1" ht="76.5" customHeight="1" x14ac:dyDescent="0.2">
      <c r="A337" s="42" t="s">
        <v>1535</v>
      </c>
      <c r="B337" s="42"/>
      <c r="C337" s="42" t="s">
        <v>143</v>
      </c>
      <c r="D337" s="42" t="s">
        <v>1358</v>
      </c>
      <c r="E337" s="42"/>
      <c r="F337" s="42" t="s">
        <v>1363</v>
      </c>
      <c r="G337" s="42" t="s">
        <v>73</v>
      </c>
      <c r="H337" s="42" t="s">
        <v>74</v>
      </c>
      <c r="I337" s="42" t="s">
        <v>1363</v>
      </c>
      <c r="J337" s="42" t="s">
        <v>1536</v>
      </c>
      <c r="K337" s="42" t="s">
        <v>1536</v>
      </c>
      <c r="L337" s="42" t="s">
        <v>77</v>
      </c>
      <c r="M337" s="42"/>
      <c r="N337" s="42" t="s">
        <v>134</v>
      </c>
      <c r="O337" s="44" t="s">
        <v>78</v>
      </c>
      <c r="P337" s="44">
        <v>1</v>
      </c>
      <c r="Q337" s="42" t="s">
        <v>1330</v>
      </c>
      <c r="R337" s="42" t="s">
        <v>1331</v>
      </c>
      <c r="S337" s="47">
        <v>32</v>
      </c>
      <c r="T337" s="47">
        <v>32</v>
      </c>
      <c r="U337" s="48">
        <f>S337*1000</f>
        <v>32000</v>
      </c>
      <c r="V337" s="51">
        <v>2021</v>
      </c>
      <c r="W337" s="42" t="s">
        <v>103</v>
      </c>
      <c r="X337" s="51">
        <v>2021</v>
      </c>
      <c r="Y337" s="52" t="s">
        <v>84</v>
      </c>
      <c r="Z337" s="83" t="s">
        <v>1378</v>
      </c>
      <c r="AA337" s="51">
        <v>2021</v>
      </c>
      <c r="AB337" s="51" t="s">
        <v>86</v>
      </c>
      <c r="AC337" s="42">
        <v>2021</v>
      </c>
      <c r="AD337" s="52" t="s">
        <v>86</v>
      </c>
      <c r="AE337" s="51">
        <v>2021</v>
      </c>
      <c r="AF337" s="52" t="s">
        <v>86</v>
      </c>
      <c r="AG337" s="51">
        <v>2022</v>
      </c>
      <c r="AH337" s="52" t="s">
        <v>86</v>
      </c>
      <c r="AI337" s="83" t="s">
        <v>1333</v>
      </c>
      <c r="AJ337" s="42" t="s">
        <v>174</v>
      </c>
      <c r="AK337" s="45">
        <v>0</v>
      </c>
      <c r="AL337" s="45">
        <v>376086</v>
      </c>
      <c r="AM337" s="45" t="s">
        <v>90</v>
      </c>
      <c r="AN337" s="42">
        <v>0</v>
      </c>
      <c r="AO337" s="45"/>
      <c r="AP337" s="51" t="s">
        <v>1537</v>
      </c>
      <c r="AQ337" s="53" t="s">
        <v>152</v>
      </c>
      <c r="AR337" s="51"/>
      <c r="AS337" s="42" t="s">
        <v>93</v>
      </c>
      <c r="AT337" s="42" t="s">
        <v>94</v>
      </c>
      <c r="AU337" s="42"/>
      <c r="AV337" s="42"/>
      <c r="AW337" s="42"/>
    </row>
    <row r="338" spans="1:49" s="40" customFormat="1" ht="95.25" customHeight="1" x14ac:dyDescent="0.2">
      <c r="A338" s="42" t="s">
        <v>1538</v>
      </c>
      <c r="B338" s="42"/>
      <c r="C338" s="42" t="s">
        <v>1539</v>
      </c>
      <c r="D338" s="42" t="s">
        <v>1540</v>
      </c>
      <c r="E338" s="42"/>
      <c r="F338" s="42" t="s">
        <v>1363</v>
      </c>
      <c r="G338" s="42" t="s">
        <v>73</v>
      </c>
      <c r="H338" s="42" t="s">
        <v>74</v>
      </c>
      <c r="I338" s="42" t="s">
        <v>1363</v>
      </c>
      <c r="J338" s="42" t="s">
        <v>1541</v>
      </c>
      <c r="K338" s="42" t="s">
        <v>1541</v>
      </c>
      <c r="L338" s="42" t="s">
        <v>77</v>
      </c>
      <c r="M338" s="42"/>
      <c r="N338" s="42">
        <v>796</v>
      </c>
      <c r="O338" s="44" t="s">
        <v>225</v>
      </c>
      <c r="P338" s="44">
        <v>1</v>
      </c>
      <c r="Q338" s="42" t="s">
        <v>1330</v>
      </c>
      <c r="R338" s="42" t="s">
        <v>1331</v>
      </c>
      <c r="S338" s="47">
        <v>73</v>
      </c>
      <c r="T338" s="47">
        <v>73</v>
      </c>
      <c r="U338" s="48">
        <f>S338*1000</f>
        <v>73000</v>
      </c>
      <c r="V338" s="51">
        <v>2021</v>
      </c>
      <c r="W338" s="42" t="s">
        <v>101</v>
      </c>
      <c r="X338" s="51">
        <v>2021</v>
      </c>
      <c r="Y338" s="52" t="s">
        <v>81</v>
      </c>
      <c r="Z338" s="83" t="s">
        <v>534</v>
      </c>
      <c r="AA338" s="51">
        <v>2021</v>
      </c>
      <c r="AB338" s="51" t="s">
        <v>82</v>
      </c>
      <c r="AC338" s="42">
        <v>2021</v>
      </c>
      <c r="AD338" s="52" t="s">
        <v>82</v>
      </c>
      <c r="AE338" s="51">
        <v>2021</v>
      </c>
      <c r="AF338" s="52" t="s">
        <v>82</v>
      </c>
      <c r="AG338" s="51">
        <v>2022</v>
      </c>
      <c r="AH338" s="52" t="s">
        <v>82</v>
      </c>
      <c r="AI338" s="83" t="s">
        <v>1315</v>
      </c>
      <c r="AJ338" s="42" t="s">
        <v>174</v>
      </c>
      <c r="AK338" s="45">
        <v>0</v>
      </c>
      <c r="AL338" s="45">
        <v>376086</v>
      </c>
      <c r="AM338" s="45" t="s">
        <v>90</v>
      </c>
      <c r="AN338" s="42">
        <v>0</v>
      </c>
      <c r="AO338" s="45"/>
      <c r="AP338" s="51" t="s">
        <v>1542</v>
      </c>
      <c r="AQ338" s="53" t="s">
        <v>339</v>
      </c>
      <c r="AR338" s="51"/>
      <c r="AS338" s="42" t="s">
        <v>93</v>
      </c>
      <c r="AT338" s="42" t="s">
        <v>94</v>
      </c>
      <c r="AU338" s="42"/>
      <c r="AV338" s="42"/>
      <c r="AW338" s="44"/>
    </row>
    <row r="339" spans="1:49" s="40" customFormat="1" ht="95.25" customHeight="1" x14ac:dyDescent="0.2">
      <c r="A339" s="42" t="s">
        <v>1543</v>
      </c>
      <c r="B339" s="42"/>
      <c r="C339" s="42" t="s">
        <v>1544</v>
      </c>
      <c r="D339" s="42" t="s">
        <v>1545</v>
      </c>
      <c r="E339" s="42"/>
      <c r="F339" s="42" t="s">
        <v>1546</v>
      </c>
      <c r="G339" s="42" t="s">
        <v>73</v>
      </c>
      <c r="H339" s="42" t="s">
        <v>74</v>
      </c>
      <c r="I339" s="42" t="s">
        <v>1547</v>
      </c>
      <c r="J339" s="42" t="s">
        <v>1548</v>
      </c>
      <c r="K339" s="42" t="str">
        <f>J339</f>
        <v xml:space="preserve">Техническое обслуживание и ремонт автомобилей HYUNDAI (Хендай) H-1, Toyota Camry (Тойота Камри), Nissan Teana (Ниссан Теана), Lexus (Лексус)  </v>
      </c>
      <c r="L339" s="42" t="s">
        <v>77</v>
      </c>
      <c r="M339" s="42"/>
      <c r="N339" s="42">
        <v>642</v>
      </c>
      <c r="O339" s="44" t="s">
        <v>78</v>
      </c>
      <c r="P339" s="44">
        <v>1</v>
      </c>
      <c r="Q339" s="42" t="s">
        <v>79</v>
      </c>
      <c r="R339" s="42" t="s">
        <v>80</v>
      </c>
      <c r="S339" s="47">
        <v>2652</v>
      </c>
      <c r="T339" s="47">
        <v>1657.5</v>
      </c>
      <c r="U339" s="48">
        <f t="shared" ref="U339:U383" si="58">S339*1000</f>
        <v>2652000</v>
      </c>
      <c r="V339" s="51">
        <v>2021</v>
      </c>
      <c r="W339" s="42" t="s">
        <v>105</v>
      </c>
      <c r="X339" s="51">
        <v>2021</v>
      </c>
      <c r="Y339" s="52" t="s">
        <v>101</v>
      </c>
      <c r="Z339" s="83" t="s">
        <v>185</v>
      </c>
      <c r="AA339" s="51">
        <v>2021</v>
      </c>
      <c r="AB339" s="51" t="s">
        <v>81</v>
      </c>
      <c r="AC339" s="42">
        <v>2021</v>
      </c>
      <c r="AD339" s="52" t="s">
        <v>82</v>
      </c>
      <c r="AE339" s="51">
        <v>2021</v>
      </c>
      <c r="AF339" s="52" t="s">
        <v>103</v>
      </c>
      <c r="AG339" s="51">
        <v>2022</v>
      </c>
      <c r="AH339" s="52" t="s">
        <v>103</v>
      </c>
      <c r="AI339" s="52" t="s">
        <v>681</v>
      </c>
      <c r="AJ339" s="42" t="s">
        <v>89</v>
      </c>
      <c r="AK339" s="42">
        <v>1</v>
      </c>
      <c r="AL339" s="45">
        <v>200611</v>
      </c>
      <c r="AM339" s="45" t="s">
        <v>90</v>
      </c>
      <c r="AN339" s="42">
        <v>1</v>
      </c>
      <c r="AO339" s="45"/>
      <c r="AP339" s="51" t="s">
        <v>1549</v>
      </c>
      <c r="AQ339" s="53" t="s">
        <v>188</v>
      </c>
      <c r="AR339" s="51" t="s">
        <v>92</v>
      </c>
      <c r="AS339" s="42" t="s">
        <v>93</v>
      </c>
      <c r="AT339" s="42" t="s">
        <v>94</v>
      </c>
      <c r="AU339" s="42"/>
      <c r="AV339" s="42"/>
      <c r="AW339" s="51" t="s">
        <v>1550</v>
      </c>
    </row>
    <row r="340" spans="1:49" s="40" customFormat="1" ht="95.25" customHeight="1" x14ac:dyDescent="0.2">
      <c r="A340" s="42" t="s">
        <v>1551</v>
      </c>
      <c r="B340" s="42"/>
      <c r="C340" s="42" t="s">
        <v>1544</v>
      </c>
      <c r="D340" s="42" t="s">
        <v>1545</v>
      </c>
      <c r="E340" s="42"/>
      <c r="F340" s="42" t="s">
        <v>1546</v>
      </c>
      <c r="G340" s="42" t="s">
        <v>73</v>
      </c>
      <c r="H340" s="42" t="s">
        <v>74</v>
      </c>
      <c r="I340" s="42" t="s">
        <v>1547</v>
      </c>
      <c r="J340" s="42" t="s">
        <v>1552</v>
      </c>
      <c r="K340" s="42" t="s">
        <v>1552</v>
      </c>
      <c r="L340" s="42" t="s">
        <v>77</v>
      </c>
      <c r="M340" s="42"/>
      <c r="N340" s="42">
        <v>642</v>
      </c>
      <c r="O340" s="44" t="s">
        <v>78</v>
      </c>
      <c r="P340" s="44">
        <v>1</v>
      </c>
      <c r="Q340" s="42" t="s">
        <v>79</v>
      </c>
      <c r="R340" s="42" t="s">
        <v>80</v>
      </c>
      <c r="S340" s="47">
        <v>264</v>
      </c>
      <c r="T340" s="47">
        <v>0</v>
      </c>
      <c r="U340" s="48">
        <f t="shared" si="58"/>
        <v>264000</v>
      </c>
      <c r="V340" s="51">
        <v>2021</v>
      </c>
      <c r="W340" s="42" t="s">
        <v>122</v>
      </c>
      <c r="X340" s="51">
        <v>2021</v>
      </c>
      <c r="Y340" s="52" t="s">
        <v>87</v>
      </c>
      <c r="Z340" s="83" t="s">
        <v>168</v>
      </c>
      <c r="AA340" s="51">
        <v>2021</v>
      </c>
      <c r="AB340" s="51" t="s">
        <v>116</v>
      </c>
      <c r="AC340" s="42">
        <v>2021</v>
      </c>
      <c r="AD340" s="52" t="s">
        <v>116</v>
      </c>
      <c r="AE340" s="51">
        <v>2022</v>
      </c>
      <c r="AF340" s="52" t="s">
        <v>105</v>
      </c>
      <c r="AG340" s="51">
        <v>2023</v>
      </c>
      <c r="AH340" s="52" t="s">
        <v>105</v>
      </c>
      <c r="AI340" s="52" t="s">
        <v>954</v>
      </c>
      <c r="AJ340" s="42" t="s">
        <v>89</v>
      </c>
      <c r="AK340" s="42">
        <v>1</v>
      </c>
      <c r="AL340" s="45">
        <v>200611</v>
      </c>
      <c r="AM340" s="45" t="s">
        <v>90</v>
      </c>
      <c r="AN340" s="42">
        <v>1</v>
      </c>
      <c r="AO340" s="45"/>
      <c r="AP340" s="51" t="s">
        <v>1553</v>
      </c>
      <c r="AQ340" s="53" t="s">
        <v>188</v>
      </c>
      <c r="AR340" s="51" t="s">
        <v>92</v>
      </c>
      <c r="AS340" s="42" t="s">
        <v>93</v>
      </c>
      <c r="AT340" s="42" t="s">
        <v>94</v>
      </c>
      <c r="AU340" s="42"/>
      <c r="AV340" s="42"/>
      <c r="AW340" s="51" t="s">
        <v>1554</v>
      </c>
    </row>
    <row r="341" spans="1:49" s="40" customFormat="1" ht="125.25" customHeight="1" x14ac:dyDescent="0.2">
      <c r="A341" s="42" t="s">
        <v>1555</v>
      </c>
      <c r="B341" s="43" t="s">
        <v>111</v>
      </c>
      <c r="C341" s="42" t="s">
        <v>1099</v>
      </c>
      <c r="D341" s="42" t="s">
        <v>1100</v>
      </c>
      <c r="E341" s="42"/>
      <c r="F341" s="42" t="s">
        <v>1546</v>
      </c>
      <c r="G341" s="42" t="s">
        <v>73</v>
      </c>
      <c r="H341" s="42" t="s">
        <v>74</v>
      </c>
      <c r="I341" s="42" t="s">
        <v>1547</v>
      </c>
      <c r="J341" s="43" t="s">
        <v>1556</v>
      </c>
      <c r="K341" s="42" t="s">
        <v>1556</v>
      </c>
      <c r="L341" s="42" t="s">
        <v>77</v>
      </c>
      <c r="M341" s="42"/>
      <c r="N341" s="42">
        <v>642</v>
      </c>
      <c r="O341" s="44" t="s">
        <v>78</v>
      </c>
      <c r="P341" s="44">
        <v>1</v>
      </c>
      <c r="Q341" s="42" t="s">
        <v>79</v>
      </c>
      <c r="R341" s="42" t="s">
        <v>80</v>
      </c>
      <c r="S341" s="47">
        <v>800</v>
      </c>
      <c r="T341" s="47">
        <v>400</v>
      </c>
      <c r="U341" s="48">
        <f t="shared" si="58"/>
        <v>800000</v>
      </c>
      <c r="V341" s="51">
        <v>2021</v>
      </c>
      <c r="W341" s="42" t="s">
        <v>101</v>
      </c>
      <c r="X341" s="51">
        <v>2021</v>
      </c>
      <c r="Y341" s="43" t="s">
        <v>82</v>
      </c>
      <c r="Z341" s="50" t="s">
        <v>158</v>
      </c>
      <c r="AA341" s="51">
        <v>2021</v>
      </c>
      <c r="AB341" s="51" t="s">
        <v>82</v>
      </c>
      <c r="AC341" s="42">
        <v>2021</v>
      </c>
      <c r="AD341" s="52" t="s">
        <v>103</v>
      </c>
      <c r="AE341" s="51">
        <v>2021</v>
      </c>
      <c r="AF341" s="52" t="s">
        <v>84</v>
      </c>
      <c r="AG341" s="51">
        <v>2022</v>
      </c>
      <c r="AH341" s="52" t="s">
        <v>84</v>
      </c>
      <c r="AI341" s="52" t="s">
        <v>543</v>
      </c>
      <c r="AJ341" s="42" t="s">
        <v>89</v>
      </c>
      <c r="AK341" s="42">
        <v>1</v>
      </c>
      <c r="AL341" s="45">
        <v>348277</v>
      </c>
      <c r="AM341" s="45" t="s">
        <v>90</v>
      </c>
      <c r="AN341" s="42">
        <v>0</v>
      </c>
      <c r="AO341" s="45"/>
      <c r="AP341" s="51" t="s">
        <v>1557</v>
      </c>
      <c r="AQ341" s="53" t="s">
        <v>188</v>
      </c>
      <c r="AR341" s="51" t="s">
        <v>92</v>
      </c>
      <c r="AS341" s="42" t="s">
        <v>93</v>
      </c>
      <c r="AT341" s="42" t="s">
        <v>94</v>
      </c>
      <c r="AU341" s="42"/>
      <c r="AV341" s="42"/>
      <c r="AW341" s="51" t="s">
        <v>1558</v>
      </c>
    </row>
    <row r="342" spans="1:49" s="40" customFormat="1" ht="95.25" customHeight="1" x14ac:dyDescent="0.2">
      <c r="A342" s="42" t="s">
        <v>1559</v>
      </c>
      <c r="B342" s="42"/>
      <c r="C342" s="42">
        <v>86</v>
      </c>
      <c r="D342" s="42" t="s">
        <v>450</v>
      </c>
      <c r="E342" s="42"/>
      <c r="F342" s="42" t="s">
        <v>1546</v>
      </c>
      <c r="G342" s="42" t="s">
        <v>73</v>
      </c>
      <c r="H342" s="42" t="s">
        <v>74</v>
      </c>
      <c r="I342" s="42" t="s">
        <v>1547</v>
      </c>
      <c r="J342" s="42" t="s">
        <v>1560</v>
      </c>
      <c r="K342" s="42" t="s">
        <v>1560</v>
      </c>
      <c r="L342" s="42" t="s">
        <v>77</v>
      </c>
      <c r="M342" s="42"/>
      <c r="N342" s="42">
        <v>642</v>
      </c>
      <c r="O342" s="44" t="s">
        <v>78</v>
      </c>
      <c r="P342" s="44">
        <v>1</v>
      </c>
      <c r="Q342" s="42" t="s">
        <v>79</v>
      </c>
      <c r="R342" s="42" t="s">
        <v>80</v>
      </c>
      <c r="S342" s="47">
        <v>610</v>
      </c>
      <c r="T342" s="47" t="s">
        <v>1561</v>
      </c>
      <c r="U342" s="48">
        <f t="shared" si="58"/>
        <v>610000</v>
      </c>
      <c r="V342" s="51">
        <v>2021</v>
      </c>
      <c r="W342" s="42" t="s">
        <v>122</v>
      </c>
      <c r="X342" s="51">
        <v>2021</v>
      </c>
      <c r="Y342" s="52" t="s">
        <v>87</v>
      </c>
      <c r="Z342" s="83" t="s">
        <v>168</v>
      </c>
      <c r="AA342" s="51">
        <v>2021</v>
      </c>
      <c r="AB342" s="51" t="s">
        <v>116</v>
      </c>
      <c r="AC342" s="42">
        <v>2021</v>
      </c>
      <c r="AD342" s="52" t="s">
        <v>116</v>
      </c>
      <c r="AE342" s="51">
        <v>2022</v>
      </c>
      <c r="AF342" s="52" t="s">
        <v>81</v>
      </c>
      <c r="AG342" s="51">
        <v>2023</v>
      </c>
      <c r="AH342" s="52" t="s">
        <v>81</v>
      </c>
      <c r="AI342" s="52" t="s">
        <v>902</v>
      </c>
      <c r="AJ342" s="42" t="s">
        <v>89</v>
      </c>
      <c r="AK342" s="42">
        <v>1</v>
      </c>
      <c r="AL342" s="45">
        <v>200611</v>
      </c>
      <c r="AM342" s="45" t="s">
        <v>90</v>
      </c>
      <c r="AN342" s="42">
        <v>1</v>
      </c>
      <c r="AO342" s="45"/>
      <c r="AP342" s="51" t="s">
        <v>1562</v>
      </c>
      <c r="AQ342" s="53" t="s">
        <v>188</v>
      </c>
      <c r="AR342" s="51" t="s">
        <v>92</v>
      </c>
      <c r="AS342" s="42" t="s">
        <v>93</v>
      </c>
      <c r="AT342" s="42" t="s">
        <v>94</v>
      </c>
      <c r="AU342" s="84" t="s">
        <v>1563</v>
      </c>
      <c r="AV342" s="42"/>
      <c r="AW342" s="51" t="s">
        <v>1564</v>
      </c>
    </row>
    <row r="343" spans="1:49" s="40" customFormat="1" ht="87.75" customHeight="1" x14ac:dyDescent="0.2">
      <c r="A343" s="42" t="s">
        <v>1565</v>
      </c>
      <c r="B343" s="42"/>
      <c r="C343" s="42" t="s">
        <v>1544</v>
      </c>
      <c r="D343" s="42" t="s">
        <v>1545</v>
      </c>
      <c r="E343" s="42"/>
      <c r="F343" s="42" t="s">
        <v>1546</v>
      </c>
      <c r="G343" s="42" t="s">
        <v>73</v>
      </c>
      <c r="H343" s="42" t="s">
        <v>74</v>
      </c>
      <c r="I343" s="42" t="s">
        <v>1547</v>
      </c>
      <c r="J343" s="42" t="s">
        <v>1566</v>
      </c>
      <c r="K343" s="42" t="s">
        <v>1566</v>
      </c>
      <c r="L343" s="42" t="s">
        <v>77</v>
      </c>
      <c r="M343" s="42"/>
      <c r="N343" s="42">
        <v>642</v>
      </c>
      <c r="O343" s="44" t="s">
        <v>78</v>
      </c>
      <c r="P343" s="44">
        <v>1</v>
      </c>
      <c r="Q343" s="42" t="s">
        <v>79</v>
      </c>
      <c r="R343" s="42" t="s">
        <v>80</v>
      </c>
      <c r="S343" s="47">
        <v>210</v>
      </c>
      <c r="T343" s="47">
        <v>17.5</v>
      </c>
      <c r="U343" s="48">
        <f t="shared" si="58"/>
        <v>210000</v>
      </c>
      <c r="V343" s="51">
        <v>2021</v>
      </c>
      <c r="W343" s="42" t="s">
        <v>113</v>
      </c>
      <c r="X343" s="51">
        <v>2021</v>
      </c>
      <c r="Y343" s="52" t="s">
        <v>115</v>
      </c>
      <c r="Z343" s="83" t="s">
        <v>1324</v>
      </c>
      <c r="AA343" s="51">
        <v>2021</v>
      </c>
      <c r="AB343" s="51" t="s">
        <v>122</v>
      </c>
      <c r="AC343" s="42">
        <v>2021</v>
      </c>
      <c r="AD343" s="52" t="s">
        <v>87</v>
      </c>
      <c r="AE343" s="51">
        <v>2021</v>
      </c>
      <c r="AF343" s="52" t="s">
        <v>116</v>
      </c>
      <c r="AG343" s="51">
        <v>2022</v>
      </c>
      <c r="AH343" s="52" t="s">
        <v>116</v>
      </c>
      <c r="AI343" s="52" t="s">
        <v>117</v>
      </c>
      <c r="AJ343" s="42" t="s">
        <v>89</v>
      </c>
      <c r="AK343" s="42">
        <v>1</v>
      </c>
      <c r="AL343" s="45">
        <v>200611</v>
      </c>
      <c r="AM343" s="45" t="s">
        <v>90</v>
      </c>
      <c r="AN343" s="42">
        <v>1</v>
      </c>
      <c r="AO343" s="45"/>
      <c r="AP343" s="51" t="s">
        <v>1567</v>
      </c>
      <c r="AQ343" s="53" t="s">
        <v>188</v>
      </c>
      <c r="AR343" s="51" t="s">
        <v>92</v>
      </c>
      <c r="AS343" s="42" t="s">
        <v>93</v>
      </c>
      <c r="AT343" s="42" t="s">
        <v>94</v>
      </c>
      <c r="AU343" s="42"/>
      <c r="AV343" s="42"/>
      <c r="AW343" s="51" t="s">
        <v>1568</v>
      </c>
    </row>
    <row r="344" spans="1:49" s="40" customFormat="1" ht="95.25" customHeight="1" x14ac:dyDescent="0.2">
      <c r="A344" s="42" t="s">
        <v>1569</v>
      </c>
      <c r="B344" s="42"/>
      <c r="C344" s="42" t="s">
        <v>600</v>
      </c>
      <c r="D344" s="42" t="s">
        <v>1388</v>
      </c>
      <c r="E344" s="42"/>
      <c r="F344" s="42" t="s">
        <v>1546</v>
      </c>
      <c r="G344" s="42" t="s">
        <v>73</v>
      </c>
      <c r="H344" s="42" t="s">
        <v>74</v>
      </c>
      <c r="I344" s="42" t="s">
        <v>1546</v>
      </c>
      <c r="J344" s="42" t="s">
        <v>1570</v>
      </c>
      <c r="K344" s="42" t="s">
        <v>1570</v>
      </c>
      <c r="L344" s="42" t="s">
        <v>77</v>
      </c>
      <c r="M344" s="42"/>
      <c r="N344" s="42">
        <v>642</v>
      </c>
      <c r="O344" s="44" t="s">
        <v>78</v>
      </c>
      <c r="P344" s="44">
        <v>1</v>
      </c>
      <c r="Q344" s="42" t="s">
        <v>208</v>
      </c>
      <c r="R344" s="42" t="s">
        <v>209</v>
      </c>
      <c r="S344" s="47">
        <v>500</v>
      </c>
      <c r="T344" s="47">
        <v>208</v>
      </c>
      <c r="U344" s="48">
        <f t="shared" si="58"/>
        <v>500000</v>
      </c>
      <c r="V344" s="51">
        <v>2021</v>
      </c>
      <c r="W344" s="42" t="s">
        <v>103</v>
      </c>
      <c r="X344" s="51">
        <v>2021</v>
      </c>
      <c r="Y344" s="52" t="s">
        <v>84</v>
      </c>
      <c r="Z344" s="83" t="s">
        <v>1378</v>
      </c>
      <c r="AA344" s="51">
        <v>2021</v>
      </c>
      <c r="AB344" s="51" t="s">
        <v>84</v>
      </c>
      <c r="AC344" s="42">
        <v>2021</v>
      </c>
      <c r="AD344" s="52" t="s">
        <v>86</v>
      </c>
      <c r="AE344" s="51">
        <v>2021</v>
      </c>
      <c r="AF344" s="52" t="s">
        <v>113</v>
      </c>
      <c r="AG344" s="51">
        <v>2022</v>
      </c>
      <c r="AH344" s="52" t="s">
        <v>113</v>
      </c>
      <c r="AI344" s="83" t="s">
        <v>1379</v>
      </c>
      <c r="AJ344" s="42" t="s">
        <v>135</v>
      </c>
      <c r="AK344" s="42">
        <v>0</v>
      </c>
      <c r="AL344" s="45">
        <v>348346</v>
      </c>
      <c r="AM344" s="45" t="s">
        <v>90</v>
      </c>
      <c r="AN344" s="42">
        <v>0</v>
      </c>
      <c r="AO344" s="45"/>
      <c r="AP344" s="51" t="s">
        <v>1571</v>
      </c>
      <c r="AQ344" s="53" t="s">
        <v>188</v>
      </c>
      <c r="AR344" s="51"/>
      <c r="AS344" s="42" t="s">
        <v>93</v>
      </c>
      <c r="AT344" s="42" t="s">
        <v>94</v>
      </c>
      <c r="AU344" s="42"/>
      <c r="AV344" s="42"/>
      <c r="AW344" s="51" t="s">
        <v>1572</v>
      </c>
    </row>
    <row r="345" spans="1:49" s="40" customFormat="1" ht="57.75" customHeight="1" x14ac:dyDescent="0.2">
      <c r="A345" s="42" t="s">
        <v>1573</v>
      </c>
      <c r="B345" s="43" t="s">
        <v>111</v>
      </c>
      <c r="C345" s="42" t="s">
        <v>1180</v>
      </c>
      <c r="D345" s="42" t="s">
        <v>1181</v>
      </c>
      <c r="E345" s="42"/>
      <c r="F345" s="42" t="s">
        <v>1546</v>
      </c>
      <c r="G345" s="42" t="s">
        <v>73</v>
      </c>
      <c r="H345" s="42" t="s">
        <v>74</v>
      </c>
      <c r="I345" s="42" t="s">
        <v>1546</v>
      </c>
      <c r="J345" s="42" t="s">
        <v>1574</v>
      </c>
      <c r="K345" s="42" t="s">
        <v>1574</v>
      </c>
      <c r="L345" s="42" t="s">
        <v>77</v>
      </c>
      <c r="M345" s="42"/>
      <c r="N345" s="42">
        <v>642</v>
      </c>
      <c r="O345" s="44" t="s">
        <v>78</v>
      </c>
      <c r="P345" s="44">
        <v>1</v>
      </c>
      <c r="Q345" s="42" t="s">
        <v>208</v>
      </c>
      <c r="R345" s="42" t="s">
        <v>209</v>
      </c>
      <c r="S345" s="55">
        <v>99.926000000000002</v>
      </c>
      <c r="T345" s="55">
        <v>73.599999999999994</v>
      </c>
      <c r="U345" s="57">
        <f t="shared" si="58"/>
        <v>99926</v>
      </c>
      <c r="V345" s="51">
        <v>2021</v>
      </c>
      <c r="W345" s="43" t="s">
        <v>82</v>
      </c>
      <c r="X345" s="51">
        <v>2021</v>
      </c>
      <c r="Y345" s="50" t="s">
        <v>103</v>
      </c>
      <c r="Z345" s="50" t="s">
        <v>126</v>
      </c>
      <c r="AA345" s="51">
        <v>2021</v>
      </c>
      <c r="AB345" s="49" t="s">
        <v>103</v>
      </c>
      <c r="AC345" s="42">
        <v>2021</v>
      </c>
      <c r="AD345" s="49" t="s">
        <v>84</v>
      </c>
      <c r="AE345" s="42">
        <v>2021</v>
      </c>
      <c r="AF345" s="49" t="s">
        <v>84</v>
      </c>
      <c r="AG345" s="52" t="s">
        <v>104</v>
      </c>
      <c r="AH345" s="49" t="s">
        <v>84</v>
      </c>
      <c r="AI345" s="50" t="s">
        <v>543</v>
      </c>
      <c r="AJ345" s="43" t="s">
        <v>174</v>
      </c>
      <c r="AK345" s="45">
        <v>0</v>
      </c>
      <c r="AL345" s="45">
        <v>376086</v>
      </c>
      <c r="AM345" s="45" t="s">
        <v>90</v>
      </c>
      <c r="AN345" s="45">
        <v>0</v>
      </c>
      <c r="AO345" s="45"/>
      <c r="AP345" s="49" t="s">
        <v>1575</v>
      </c>
      <c r="AQ345" s="53" t="s">
        <v>188</v>
      </c>
      <c r="AR345" s="51" t="s">
        <v>92</v>
      </c>
      <c r="AS345" s="42" t="s">
        <v>93</v>
      </c>
      <c r="AT345" s="42" t="s">
        <v>94</v>
      </c>
      <c r="AU345" s="42"/>
      <c r="AV345" s="141"/>
      <c r="AW345" s="142"/>
    </row>
    <row r="346" spans="1:49" s="40" customFormat="1" ht="68.25" customHeight="1" x14ac:dyDescent="0.2">
      <c r="A346" s="42" t="s">
        <v>1576</v>
      </c>
      <c r="B346" s="42"/>
      <c r="C346" s="42" t="s">
        <v>1099</v>
      </c>
      <c r="D346" s="42" t="s">
        <v>1577</v>
      </c>
      <c r="E346" s="42"/>
      <c r="F346" s="42" t="s">
        <v>1546</v>
      </c>
      <c r="G346" s="42" t="s">
        <v>73</v>
      </c>
      <c r="H346" s="42" t="s">
        <v>74</v>
      </c>
      <c r="I346" s="42" t="s">
        <v>1546</v>
      </c>
      <c r="J346" s="42" t="s">
        <v>1578</v>
      </c>
      <c r="K346" s="42" t="s">
        <v>1578</v>
      </c>
      <c r="L346" s="42" t="s">
        <v>77</v>
      </c>
      <c r="M346" s="42"/>
      <c r="N346" s="42">
        <v>642</v>
      </c>
      <c r="O346" s="44" t="s">
        <v>78</v>
      </c>
      <c r="P346" s="44">
        <v>1</v>
      </c>
      <c r="Q346" s="42" t="s">
        <v>208</v>
      </c>
      <c r="R346" s="42" t="s">
        <v>209</v>
      </c>
      <c r="S346" s="47">
        <v>360</v>
      </c>
      <c r="T346" s="47">
        <v>270</v>
      </c>
      <c r="U346" s="48">
        <f t="shared" si="58"/>
        <v>360000</v>
      </c>
      <c r="V346" s="51">
        <v>2021</v>
      </c>
      <c r="W346" s="42" t="s">
        <v>105</v>
      </c>
      <c r="X346" s="51">
        <v>2021</v>
      </c>
      <c r="Y346" s="52" t="s">
        <v>101</v>
      </c>
      <c r="Z346" s="83" t="s">
        <v>731</v>
      </c>
      <c r="AA346" s="51">
        <v>2021</v>
      </c>
      <c r="AB346" s="51" t="s">
        <v>81</v>
      </c>
      <c r="AC346" s="42">
        <v>2021</v>
      </c>
      <c r="AD346" s="52" t="s">
        <v>81</v>
      </c>
      <c r="AE346" s="51">
        <v>2021</v>
      </c>
      <c r="AF346" s="52" t="s">
        <v>82</v>
      </c>
      <c r="AG346" s="51">
        <v>2022</v>
      </c>
      <c r="AH346" s="52" t="s">
        <v>82</v>
      </c>
      <c r="AI346" s="83" t="s">
        <v>1315</v>
      </c>
      <c r="AJ346" s="42" t="s">
        <v>89</v>
      </c>
      <c r="AK346" s="42">
        <v>1</v>
      </c>
      <c r="AL346" s="45">
        <v>200611</v>
      </c>
      <c r="AM346" s="45" t="s">
        <v>90</v>
      </c>
      <c r="AN346" s="45">
        <v>1</v>
      </c>
      <c r="AO346" s="45"/>
      <c r="AP346" s="51" t="s">
        <v>1579</v>
      </c>
      <c r="AQ346" s="53" t="s">
        <v>188</v>
      </c>
      <c r="AR346" s="51" t="s">
        <v>92</v>
      </c>
      <c r="AS346" s="42" t="s">
        <v>93</v>
      </c>
      <c r="AT346" s="42" t="s">
        <v>94</v>
      </c>
      <c r="AU346" s="42"/>
      <c r="AV346" s="42"/>
      <c r="AW346" s="42" t="s">
        <v>1580</v>
      </c>
    </row>
    <row r="347" spans="1:49" s="40" customFormat="1" ht="95.25" customHeight="1" x14ac:dyDescent="0.2">
      <c r="A347" s="42" t="s">
        <v>1581</v>
      </c>
      <c r="B347" s="42"/>
      <c r="C347" s="42" t="s">
        <v>1099</v>
      </c>
      <c r="D347" s="42" t="s">
        <v>1577</v>
      </c>
      <c r="E347" s="42"/>
      <c r="F347" s="42" t="s">
        <v>1546</v>
      </c>
      <c r="G347" s="42" t="s">
        <v>73</v>
      </c>
      <c r="H347" s="42" t="s">
        <v>74</v>
      </c>
      <c r="I347" s="42" t="s">
        <v>1546</v>
      </c>
      <c r="J347" s="42" t="s">
        <v>1582</v>
      </c>
      <c r="K347" s="42" t="s">
        <v>1582</v>
      </c>
      <c r="L347" s="42" t="s">
        <v>77</v>
      </c>
      <c r="M347" s="42"/>
      <c r="N347" s="42">
        <v>642</v>
      </c>
      <c r="O347" s="44" t="s">
        <v>78</v>
      </c>
      <c r="P347" s="44">
        <v>1</v>
      </c>
      <c r="Q347" s="42" t="s">
        <v>208</v>
      </c>
      <c r="R347" s="42" t="s">
        <v>209</v>
      </c>
      <c r="S347" s="47">
        <v>436.2</v>
      </c>
      <c r="T347" s="47">
        <v>218</v>
      </c>
      <c r="U347" s="48">
        <f t="shared" si="58"/>
        <v>436200</v>
      </c>
      <c r="V347" s="51">
        <v>2021</v>
      </c>
      <c r="W347" s="42" t="s">
        <v>82</v>
      </c>
      <c r="X347" s="51">
        <v>2021</v>
      </c>
      <c r="Y347" s="52" t="s">
        <v>103</v>
      </c>
      <c r="Z347" s="83" t="s">
        <v>1332</v>
      </c>
      <c r="AA347" s="51">
        <v>2021</v>
      </c>
      <c r="AB347" s="51" t="s">
        <v>84</v>
      </c>
      <c r="AC347" s="42">
        <v>2021</v>
      </c>
      <c r="AD347" s="52" t="s">
        <v>84</v>
      </c>
      <c r="AE347" s="51">
        <v>2021</v>
      </c>
      <c r="AF347" s="52" t="s">
        <v>86</v>
      </c>
      <c r="AG347" s="51">
        <v>2022</v>
      </c>
      <c r="AH347" s="52" t="s">
        <v>86</v>
      </c>
      <c r="AI347" s="83" t="s">
        <v>1333</v>
      </c>
      <c r="AJ347" s="42" t="s">
        <v>89</v>
      </c>
      <c r="AK347" s="45">
        <v>1</v>
      </c>
      <c r="AL347" s="45">
        <v>200611</v>
      </c>
      <c r="AM347" s="45" t="s">
        <v>90</v>
      </c>
      <c r="AN347" s="45">
        <v>1</v>
      </c>
      <c r="AO347" s="45"/>
      <c r="AP347" s="51" t="s">
        <v>1583</v>
      </c>
      <c r="AQ347" s="53" t="s">
        <v>188</v>
      </c>
      <c r="AR347" s="51" t="s">
        <v>92</v>
      </c>
      <c r="AS347" s="42" t="s">
        <v>93</v>
      </c>
      <c r="AT347" s="42" t="s">
        <v>94</v>
      </c>
      <c r="AU347" s="42"/>
      <c r="AV347" s="42"/>
      <c r="AW347" s="44" t="s">
        <v>1584</v>
      </c>
    </row>
    <row r="348" spans="1:49" s="40" customFormat="1" ht="95.25" customHeight="1" x14ac:dyDescent="0.2">
      <c r="A348" s="42" t="s">
        <v>1585</v>
      </c>
      <c r="B348" s="42"/>
      <c r="C348" s="42" t="s">
        <v>1099</v>
      </c>
      <c r="D348" s="42" t="s">
        <v>1577</v>
      </c>
      <c r="E348" s="42"/>
      <c r="F348" s="42" t="s">
        <v>1546</v>
      </c>
      <c r="G348" s="42" t="s">
        <v>73</v>
      </c>
      <c r="H348" s="42" t="s">
        <v>74</v>
      </c>
      <c r="I348" s="42" t="s">
        <v>1546</v>
      </c>
      <c r="J348" s="42" t="s">
        <v>1586</v>
      </c>
      <c r="K348" s="42" t="s">
        <v>1586</v>
      </c>
      <c r="L348" s="42" t="s">
        <v>77</v>
      </c>
      <c r="M348" s="42"/>
      <c r="N348" s="42">
        <v>642</v>
      </c>
      <c r="O348" s="44" t="s">
        <v>78</v>
      </c>
      <c r="P348" s="44">
        <v>1</v>
      </c>
      <c r="Q348" s="42" t="s">
        <v>524</v>
      </c>
      <c r="R348" s="42" t="s">
        <v>525</v>
      </c>
      <c r="S348" s="47">
        <v>400</v>
      </c>
      <c r="T348" s="47">
        <v>0</v>
      </c>
      <c r="U348" s="48">
        <f t="shared" si="58"/>
        <v>400000</v>
      </c>
      <c r="V348" s="51">
        <v>2021</v>
      </c>
      <c r="W348" s="42" t="s">
        <v>122</v>
      </c>
      <c r="X348" s="51">
        <v>2021</v>
      </c>
      <c r="Y348" s="52" t="s">
        <v>87</v>
      </c>
      <c r="Z348" s="83" t="s">
        <v>1338</v>
      </c>
      <c r="AA348" s="51">
        <v>2021</v>
      </c>
      <c r="AB348" s="51" t="s">
        <v>116</v>
      </c>
      <c r="AC348" s="42">
        <v>2021</v>
      </c>
      <c r="AD348" s="52" t="s">
        <v>116</v>
      </c>
      <c r="AE348" s="51">
        <v>2022</v>
      </c>
      <c r="AF348" s="52" t="s">
        <v>101</v>
      </c>
      <c r="AG348" s="51">
        <v>2023</v>
      </c>
      <c r="AH348" s="52" t="s">
        <v>101</v>
      </c>
      <c r="AI348" s="83" t="s">
        <v>1587</v>
      </c>
      <c r="AJ348" s="42" t="s">
        <v>89</v>
      </c>
      <c r="AK348" s="45">
        <v>1</v>
      </c>
      <c r="AL348" s="45">
        <v>200611</v>
      </c>
      <c r="AM348" s="45" t="s">
        <v>90</v>
      </c>
      <c r="AN348" s="45">
        <v>1</v>
      </c>
      <c r="AO348" s="45"/>
      <c r="AP348" s="51" t="s">
        <v>1588</v>
      </c>
      <c r="AQ348" s="53" t="s">
        <v>188</v>
      </c>
      <c r="AR348" s="51" t="s">
        <v>92</v>
      </c>
      <c r="AS348" s="42" t="s">
        <v>93</v>
      </c>
      <c r="AT348" s="42" t="s">
        <v>94</v>
      </c>
      <c r="AU348" s="85"/>
      <c r="AV348" s="42"/>
      <c r="AW348" s="42" t="s">
        <v>1589</v>
      </c>
    </row>
    <row r="349" spans="1:49" s="40" customFormat="1" ht="95.25" customHeight="1" x14ac:dyDescent="0.2">
      <c r="A349" s="42" t="s">
        <v>1590</v>
      </c>
      <c r="B349" s="42"/>
      <c r="C349" s="42" t="s">
        <v>760</v>
      </c>
      <c r="D349" s="42" t="s">
        <v>806</v>
      </c>
      <c r="E349" s="42"/>
      <c r="F349" s="42" t="s">
        <v>1546</v>
      </c>
      <c r="G349" s="42" t="s">
        <v>73</v>
      </c>
      <c r="H349" s="42" t="s">
        <v>74</v>
      </c>
      <c r="I349" s="42" t="s">
        <v>1546</v>
      </c>
      <c r="J349" s="42" t="s">
        <v>1591</v>
      </c>
      <c r="K349" s="42" t="s">
        <v>1592</v>
      </c>
      <c r="L349" s="42" t="s">
        <v>77</v>
      </c>
      <c r="M349" s="42"/>
      <c r="N349" s="42">
        <v>642</v>
      </c>
      <c r="O349" s="44" t="s">
        <v>78</v>
      </c>
      <c r="P349" s="44">
        <v>1</v>
      </c>
      <c r="Q349" s="42" t="s">
        <v>208</v>
      </c>
      <c r="R349" s="42" t="s">
        <v>209</v>
      </c>
      <c r="S349" s="47">
        <v>2255</v>
      </c>
      <c r="T349" s="47">
        <v>1230</v>
      </c>
      <c r="U349" s="48">
        <f t="shared" si="58"/>
        <v>2255000</v>
      </c>
      <c r="V349" s="51">
        <v>2021</v>
      </c>
      <c r="W349" s="42" t="s">
        <v>103</v>
      </c>
      <c r="X349" s="51">
        <v>2021</v>
      </c>
      <c r="Y349" s="52" t="s">
        <v>84</v>
      </c>
      <c r="Z349" s="83" t="s">
        <v>1378</v>
      </c>
      <c r="AA349" s="51">
        <v>2021</v>
      </c>
      <c r="AB349" s="51" t="s">
        <v>84</v>
      </c>
      <c r="AC349" s="42">
        <v>2021</v>
      </c>
      <c r="AD349" s="52" t="s">
        <v>86</v>
      </c>
      <c r="AE349" s="51">
        <v>2021</v>
      </c>
      <c r="AF349" s="52" t="s">
        <v>86</v>
      </c>
      <c r="AG349" s="51">
        <v>2022</v>
      </c>
      <c r="AH349" s="52" t="s">
        <v>84</v>
      </c>
      <c r="AI349" s="86" t="s">
        <v>1301</v>
      </c>
      <c r="AJ349" s="42" t="s">
        <v>135</v>
      </c>
      <c r="AK349" s="42">
        <v>0</v>
      </c>
      <c r="AL349" s="45">
        <v>348346</v>
      </c>
      <c r="AM349" s="45" t="s">
        <v>90</v>
      </c>
      <c r="AN349" s="45">
        <v>0</v>
      </c>
      <c r="AO349" s="45">
        <v>11</v>
      </c>
      <c r="AP349" s="51" t="s">
        <v>1593</v>
      </c>
      <c r="AQ349" s="53" t="s">
        <v>188</v>
      </c>
      <c r="AR349" s="51"/>
      <c r="AS349" s="42" t="s">
        <v>93</v>
      </c>
      <c r="AT349" s="42" t="s">
        <v>94</v>
      </c>
      <c r="AU349" s="42" t="s">
        <v>358</v>
      </c>
      <c r="AV349" s="42"/>
      <c r="AW349" s="44" t="s">
        <v>1594</v>
      </c>
    </row>
    <row r="350" spans="1:49" s="40" customFormat="1" ht="95.25" customHeight="1" x14ac:dyDescent="0.2">
      <c r="A350" s="42" t="s">
        <v>1595</v>
      </c>
      <c r="B350" s="43" t="s">
        <v>385</v>
      </c>
      <c r="C350" s="42" t="s">
        <v>1596</v>
      </c>
      <c r="D350" s="42" t="s">
        <v>1597</v>
      </c>
      <c r="E350" s="42"/>
      <c r="F350" s="42" t="s">
        <v>1546</v>
      </c>
      <c r="G350" s="42" t="s">
        <v>73</v>
      </c>
      <c r="H350" s="42" t="s">
        <v>74</v>
      </c>
      <c r="I350" s="42" t="s">
        <v>1546</v>
      </c>
      <c r="J350" s="42" t="s">
        <v>1598</v>
      </c>
      <c r="K350" s="42" t="s">
        <v>1598</v>
      </c>
      <c r="L350" s="42" t="s">
        <v>77</v>
      </c>
      <c r="M350" s="42"/>
      <c r="N350" s="42">
        <v>642</v>
      </c>
      <c r="O350" s="44" t="s">
        <v>78</v>
      </c>
      <c r="P350" s="44">
        <v>1</v>
      </c>
      <c r="Q350" s="42" t="s">
        <v>208</v>
      </c>
      <c r="R350" s="42" t="s">
        <v>209</v>
      </c>
      <c r="S350" s="47">
        <v>1368.75</v>
      </c>
      <c r="T350" s="47">
        <v>684.375</v>
      </c>
      <c r="U350" s="48">
        <f t="shared" si="58"/>
        <v>1368750</v>
      </c>
      <c r="V350" s="51">
        <v>2021</v>
      </c>
      <c r="W350" s="42" t="s">
        <v>82</v>
      </c>
      <c r="X350" s="51">
        <v>2021</v>
      </c>
      <c r="Y350" s="52" t="s">
        <v>103</v>
      </c>
      <c r="Z350" s="83" t="s">
        <v>126</v>
      </c>
      <c r="AA350" s="51">
        <v>2021</v>
      </c>
      <c r="AB350" s="51" t="s">
        <v>84</v>
      </c>
      <c r="AC350" s="42">
        <v>2021</v>
      </c>
      <c r="AD350" s="51" t="s">
        <v>84</v>
      </c>
      <c r="AE350" s="42">
        <v>2021</v>
      </c>
      <c r="AF350" s="51" t="s">
        <v>86</v>
      </c>
      <c r="AG350" s="52" t="s">
        <v>104</v>
      </c>
      <c r="AH350" s="51" t="s">
        <v>86</v>
      </c>
      <c r="AI350" s="52" t="s">
        <v>127</v>
      </c>
      <c r="AJ350" s="42" t="s">
        <v>135</v>
      </c>
      <c r="AK350" s="42">
        <v>0</v>
      </c>
      <c r="AL350" s="45">
        <v>348346</v>
      </c>
      <c r="AM350" s="45" t="s">
        <v>90</v>
      </c>
      <c r="AN350" s="45">
        <v>0</v>
      </c>
      <c r="AO350" s="45"/>
      <c r="AP350" s="51" t="s">
        <v>1599</v>
      </c>
      <c r="AQ350" s="53" t="s">
        <v>188</v>
      </c>
      <c r="AR350" s="51"/>
      <c r="AS350" s="42" t="s">
        <v>93</v>
      </c>
      <c r="AT350" s="42" t="s">
        <v>94</v>
      </c>
      <c r="AU350" s="42" t="s">
        <v>358</v>
      </c>
      <c r="AV350" s="42"/>
      <c r="AW350" s="42"/>
    </row>
    <row r="351" spans="1:49" s="40" customFormat="1" ht="73.5" customHeight="1" x14ac:dyDescent="0.2">
      <c r="A351" s="42" t="s">
        <v>1600</v>
      </c>
      <c r="B351" s="43" t="s">
        <v>111</v>
      </c>
      <c r="C351" s="42" t="s">
        <v>1145</v>
      </c>
      <c r="D351" s="42" t="s">
        <v>1601</v>
      </c>
      <c r="E351" s="42"/>
      <c r="F351" s="42" t="s">
        <v>1546</v>
      </c>
      <c r="G351" s="42" t="s">
        <v>73</v>
      </c>
      <c r="H351" s="42" t="s">
        <v>74</v>
      </c>
      <c r="I351" s="42" t="s">
        <v>1546</v>
      </c>
      <c r="J351" s="42" t="s">
        <v>1602</v>
      </c>
      <c r="K351" s="42" t="s">
        <v>1602</v>
      </c>
      <c r="L351" s="42" t="s">
        <v>77</v>
      </c>
      <c r="M351" s="42"/>
      <c r="N351" s="42">
        <v>642</v>
      </c>
      <c r="O351" s="44" t="s">
        <v>78</v>
      </c>
      <c r="P351" s="44">
        <v>1</v>
      </c>
      <c r="Q351" s="42" t="s">
        <v>208</v>
      </c>
      <c r="R351" s="42" t="s">
        <v>209</v>
      </c>
      <c r="S351" s="55">
        <v>555</v>
      </c>
      <c r="T351" s="55">
        <v>420</v>
      </c>
      <c r="U351" s="57">
        <f t="shared" si="58"/>
        <v>555000</v>
      </c>
      <c r="V351" s="51">
        <v>2021</v>
      </c>
      <c r="W351" s="43" t="s">
        <v>81</v>
      </c>
      <c r="X351" s="51">
        <v>2021</v>
      </c>
      <c r="Y351" s="43" t="s">
        <v>81</v>
      </c>
      <c r="Z351" s="50" t="s">
        <v>102</v>
      </c>
      <c r="AA351" s="51">
        <v>2021</v>
      </c>
      <c r="AB351" s="49" t="s">
        <v>82</v>
      </c>
      <c r="AC351" s="42">
        <v>2021</v>
      </c>
      <c r="AD351" s="50" t="s">
        <v>82</v>
      </c>
      <c r="AE351" s="49">
        <v>2021</v>
      </c>
      <c r="AF351" s="50" t="s">
        <v>82</v>
      </c>
      <c r="AG351" s="49">
        <v>2022</v>
      </c>
      <c r="AH351" s="50" t="s">
        <v>82</v>
      </c>
      <c r="AI351" s="71" t="s">
        <v>1315</v>
      </c>
      <c r="AJ351" s="42" t="s">
        <v>89</v>
      </c>
      <c r="AK351" s="45">
        <v>1</v>
      </c>
      <c r="AL351" s="45">
        <v>200611</v>
      </c>
      <c r="AM351" s="45" t="s">
        <v>90</v>
      </c>
      <c r="AN351" s="45">
        <v>1</v>
      </c>
      <c r="AO351" s="45"/>
      <c r="AP351" s="49" t="s">
        <v>1603</v>
      </c>
      <c r="AQ351" s="53" t="s">
        <v>119</v>
      </c>
      <c r="AR351" s="51" t="s">
        <v>92</v>
      </c>
      <c r="AS351" s="42" t="s">
        <v>93</v>
      </c>
      <c r="AT351" s="42" t="s">
        <v>94</v>
      </c>
      <c r="AU351" s="85"/>
      <c r="AV351" s="42"/>
      <c r="AW351" s="44" t="s">
        <v>1604</v>
      </c>
    </row>
    <row r="352" spans="1:49" s="40" customFormat="1" ht="76.5" customHeight="1" x14ac:dyDescent="0.2">
      <c r="A352" s="42" t="s">
        <v>1605</v>
      </c>
      <c r="B352" s="42"/>
      <c r="C352" s="42" t="s">
        <v>1145</v>
      </c>
      <c r="D352" s="42" t="s">
        <v>1601</v>
      </c>
      <c r="E352" s="42"/>
      <c r="F352" s="42" t="s">
        <v>1546</v>
      </c>
      <c r="G352" s="42" t="s">
        <v>73</v>
      </c>
      <c r="H352" s="42" t="s">
        <v>74</v>
      </c>
      <c r="I352" s="42" t="s">
        <v>1546</v>
      </c>
      <c r="J352" s="42" t="s">
        <v>1606</v>
      </c>
      <c r="K352" s="42" t="s">
        <v>1606</v>
      </c>
      <c r="L352" s="42" t="s">
        <v>77</v>
      </c>
      <c r="M352" s="42"/>
      <c r="N352" s="42">
        <v>642</v>
      </c>
      <c r="O352" s="44" t="s">
        <v>78</v>
      </c>
      <c r="P352" s="44">
        <v>1</v>
      </c>
      <c r="Q352" s="42" t="s">
        <v>524</v>
      </c>
      <c r="R352" s="42" t="s">
        <v>525</v>
      </c>
      <c r="S352" s="47">
        <v>414.3</v>
      </c>
      <c r="T352" s="47">
        <v>35</v>
      </c>
      <c r="U352" s="48">
        <f t="shared" si="58"/>
        <v>414300</v>
      </c>
      <c r="V352" s="51">
        <v>2021</v>
      </c>
      <c r="W352" s="42" t="s">
        <v>115</v>
      </c>
      <c r="X352" s="51">
        <v>2021</v>
      </c>
      <c r="Y352" s="52" t="s">
        <v>122</v>
      </c>
      <c r="Z352" s="83" t="s">
        <v>123</v>
      </c>
      <c r="AA352" s="51">
        <v>2021</v>
      </c>
      <c r="AB352" s="51" t="s">
        <v>87</v>
      </c>
      <c r="AC352" s="42">
        <v>2021</v>
      </c>
      <c r="AD352" s="51" t="s">
        <v>87</v>
      </c>
      <c r="AE352" s="42">
        <v>2021</v>
      </c>
      <c r="AF352" s="51" t="s">
        <v>116</v>
      </c>
      <c r="AG352" s="52" t="s">
        <v>104</v>
      </c>
      <c r="AH352" s="51" t="s">
        <v>116</v>
      </c>
      <c r="AI352" s="52" t="s">
        <v>117</v>
      </c>
      <c r="AJ352" s="42" t="s">
        <v>89</v>
      </c>
      <c r="AK352" s="45">
        <v>1</v>
      </c>
      <c r="AL352" s="45">
        <v>200611</v>
      </c>
      <c r="AM352" s="45" t="s">
        <v>90</v>
      </c>
      <c r="AN352" s="45">
        <v>1</v>
      </c>
      <c r="AO352" s="45"/>
      <c r="AP352" s="51" t="s">
        <v>1607</v>
      </c>
      <c r="AQ352" s="53" t="s">
        <v>119</v>
      </c>
      <c r="AR352" s="51" t="s">
        <v>92</v>
      </c>
      <c r="AS352" s="42" t="s">
        <v>93</v>
      </c>
      <c r="AT352" s="42" t="s">
        <v>94</v>
      </c>
      <c r="AU352" s="85"/>
      <c r="AV352" s="42"/>
      <c r="AW352" s="42" t="s">
        <v>1608</v>
      </c>
    </row>
    <row r="353" spans="1:49" s="40" customFormat="1" ht="95.25" customHeight="1" x14ac:dyDescent="0.2">
      <c r="A353" s="42" t="s">
        <v>1609</v>
      </c>
      <c r="B353" s="42"/>
      <c r="C353" s="42" t="s">
        <v>1544</v>
      </c>
      <c r="D353" s="42" t="s">
        <v>1545</v>
      </c>
      <c r="E353" s="42"/>
      <c r="F353" s="42" t="s">
        <v>1546</v>
      </c>
      <c r="G353" s="42" t="s">
        <v>73</v>
      </c>
      <c r="H353" s="42" t="s">
        <v>74</v>
      </c>
      <c r="I353" s="42" t="s">
        <v>1546</v>
      </c>
      <c r="J353" s="42" t="s">
        <v>1610</v>
      </c>
      <c r="K353" s="42" t="s">
        <v>1610</v>
      </c>
      <c r="L353" s="42" t="s">
        <v>77</v>
      </c>
      <c r="M353" s="42"/>
      <c r="N353" s="42">
        <v>642</v>
      </c>
      <c r="O353" s="44" t="s">
        <v>78</v>
      </c>
      <c r="P353" s="44">
        <v>1</v>
      </c>
      <c r="Q353" s="42" t="s">
        <v>1611</v>
      </c>
      <c r="R353" s="42" t="s">
        <v>1612</v>
      </c>
      <c r="S353" s="47">
        <v>11370.35</v>
      </c>
      <c r="T353" s="47">
        <v>4738</v>
      </c>
      <c r="U353" s="48">
        <f t="shared" si="58"/>
        <v>11370350</v>
      </c>
      <c r="V353" s="51">
        <v>2021</v>
      </c>
      <c r="W353" s="42" t="s">
        <v>103</v>
      </c>
      <c r="X353" s="51">
        <v>2021</v>
      </c>
      <c r="Y353" s="52" t="s">
        <v>84</v>
      </c>
      <c r="Z353" s="83" t="s">
        <v>199</v>
      </c>
      <c r="AA353" s="51">
        <v>2021</v>
      </c>
      <c r="AB353" s="51" t="s">
        <v>86</v>
      </c>
      <c r="AC353" s="42">
        <v>2021</v>
      </c>
      <c r="AD353" s="51" t="s">
        <v>86</v>
      </c>
      <c r="AE353" s="42">
        <v>2021</v>
      </c>
      <c r="AF353" s="51" t="s">
        <v>113</v>
      </c>
      <c r="AG353" s="52" t="s">
        <v>104</v>
      </c>
      <c r="AH353" s="51" t="s">
        <v>113</v>
      </c>
      <c r="AI353" s="52" t="s">
        <v>641</v>
      </c>
      <c r="AJ353" s="42" t="s">
        <v>89</v>
      </c>
      <c r="AK353" s="45">
        <v>1</v>
      </c>
      <c r="AL353" s="45">
        <v>200611</v>
      </c>
      <c r="AM353" s="45" t="s">
        <v>90</v>
      </c>
      <c r="AN353" s="45">
        <v>1</v>
      </c>
      <c r="AO353" s="45"/>
      <c r="AP353" s="51" t="s">
        <v>1613</v>
      </c>
      <c r="AQ353" s="53" t="s">
        <v>202</v>
      </c>
      <c r="AR353" s="51" t="s">
        <v>92</v>
      </c>
      <c r="AS353" s="42" t="s">
        <v>93</v>
      </c>
      <c r="AT353" s="42" t="s">
        <v>94</v>
      </c>
      <c r="AU353" s="42"/>
      <c r="AV353" s="141"/>
      <c r="AW353" s="141"/>
    </row>
    <row r="354" spans="1:49" s="40" customFormat="1" ht="95.25" customHeight="1" x14ac:dyDescent="0.2">
      <c r="A354" s="42" t="s">
        <v>1614</v>
      </c>
      <c r="B354" s="42"/>
      <c r="C354" s="42" t="s">
        <v>1544</v>
      </c>
      <c r="D354" s="42" t="s">
        <v>1545</v>
      </c>
      <c r="E354" s="42"/>
      <c r="F354" s="42" t="s">
        <v>1546</v>
      </c>
      <c r="G354" s="42" t="s">
        <v>73</v>
      </c>
      <c r="H354" s="42" t="s">
        <v>74</v>
      </c>
      <c r="I354" s="42" t="s">
        <v>1546</v>
      </c>
      <c r="J354" s="42" t="s">
        <v>1615</v>
      </c>
      <c r="K354" s="42" t="s">
        <v>1616</v>
      </c>
      <c r="L354" s="42" t="s">
        <v>77</v>
      </c>
      <c r="M354" s="42"/>
      <c r="N354" s="42">
        <v>642</v>
      </c>
      <c r="O354" s="44" t="s">
        <v>78</v>
      </c>
      <c r="P354" s="44">
        <v>1</v>
      </c>
      <c r="Q354" s="42">
        <v>45000000000</v>
      </c>
      <c r="R354" s="42" t="s">
        <v>80</v>
      </c>
      <c r="S354" s="47">
        <v>1137</v>
      </c>
      <c r="T354" s="47">
        <v>473.8</v>
      </c>
      <c r="U354" s="48">
        <f t="shared" si="58"/>
        <v>1137000</v>
      </c>
      <c r="V354" s="51">
        <v>2021</v>
      </c>
      <c r="W354" s="42" t="s">
        <v>103</v>
      </c>
      <c r="X354" s="51">
        <v>2021</v>
      </c>
      <c r="Y354" s="52" t="s">
        <v>84</v>
      </c>
      <c r="Z354" s="83" t="s">
        <v>199</v>
      </c>
      <c r="AA354" s="51">
        <v>2021</v>
      </c>
      <c r="AB354" s="51" t="s">
        <v>86</v>
      </c>
      <c r="AC354" s="42">
        <v>2021</v>
      </c>
      <c r="AD354" s="51" t="s">
        <v>86</v>
      </c>
      <c r="AE354" s="42">
        <v>2021</v>
      </c>
      <c r="AF354" s="51" t="s">
        <v>113</v>
      </c>
      <c r="AG354" s="52" t="s">
        <v>104</v>
      </c>
      <c r="AH354" s="51" t="s">
        <v>113</v>
      </c>
      <c r="AI354" s="52" t="s">
        <v>641</v>
      </c>
      <c r="AJ354" s="42" t="s">
        <v>89</v>
      </c>
      <c r="AK354" s="45">
        <v>1</v>
      </c>
      <c r="AL354" s="45">
        <v>200611</v>
      </c>
      <c r="AM354" s="45" t="s">
        <v>90</v>
      </c>
      <c r="AN354" s="45">
        <v>1</v>
      </c>
      <c r="AO354" s="45"/>
      <c r="AP354" s="51" t="s">
        <v>1617</v>
      </c>
      <c r="AQ354" s="53" t="s">
        <v>188</v>
      </c>
      <c r="AR354" s="51" t="s">
        <v>92</v>
      </c>
      <c r="AS354" s="42" t="s">
        <v>93</v>
      </c>
      <c r="AT354" s="42" t="s">
        <v>94</v>
      </c>
      <c r="AU354" s="42"/>
      <c r="AV354" s="141"/>
      <c r="AW354" s="141"/>
    </row>
    <row r="355" spans="1:49" s="40" customFormat="1" ht="95.25" customHeight="1" x14ac:dyDescent="0.2">
      <c r="A355" s="42" t="s">
        <v>1618</v>
      </c>
      <c r="B355" s="42"/>
      <c r="C355" s="42" t="s">
        <v>1544</v>
      </c>
      <c r="D355" s="42" t="s">
        <v>1545</v>
      </c>
      <c r="E355" s="42" t="s">
        <v>687</v>
      </c>
      <c r="F355" s="42" t="s">
        <v>1546</v>
      </c>
      <c r="G355" s="42" t="s">
        <v>73</v>
      </c>
      <c r="H355" s="42" t="s">
        <v>74</v>
      </c>
      <c r="I355" s="42" t="s">
        <v>1546</v>
      </c>
      <c r="J355" s="42" t="s">
        <v>1619</v>
      </c>
      <c r="K355" s="42" t="s">
        <v>1619</v>
      </c>
      <c r="L355" s="42" t="s">
        <v>77</v>
      </c>
      <c r="M355" s="42"/>
      <c r="N355" s="42">
        <v>642</v>
      </c>
      <c r="O355" s="44" t="s">
        <v>78</v>
      </c>
      <c r="P355" s="44">
        <v>1</v>
      </c>
      <c r="Q355" s="42" t="s">
        <v>430</v>
      </c>
      <c r="R355" s="42" t="s">
        <v>1620</v>
      </c>
      <c r="S355" s="47">
        <v>1137</v>
      </c>
      <c r="T355" s="47">
        <v>473.8</v>
      </c>
      <c r="U355" s="48">
        <f t="shared" si="58"/>
        <v>1137000</v>
      </c>
      <c r="V355" s="51">
        <v>2021</v>
      </c>
      <c r="W355" s="42" t="s">
        <v>103</v>
      </c>
      <c r="X355" s="51">
        <v>2021</v>
      </c>
      <c r="Y355" s="52" t="s">
        <v>84</v>
      </c>
      <c r="Z355" s="83" t="s">
        <v>199</v>
      </c>
      <c r="AA355" s="51">
        <v>2021</v>
      </c>
      <c r="AB355" s="51" t="s">
        <v>86</v>
      </c>
      <c r="AC355" s="42">
        <v>2021</v>
      </c>
      <c r="AD355" s="51" t="s">
        <v>86</v>
      </c>
      <c r="AE355" s="42">
        <v>2021</v>
      </c>
      <c r="AF355" s="51" t="s">
        <v>113</v>
      </c>
      <c r="AG355" s="52" t="s">
        <v>104</v>
      </c>
      <c r="AH355" s="51" t="s">
        <v>113</v>
      </c>
      <c r="AI355" s="52" t="s">
        <v>641</v>
      </c>
      <c r="AJ355" s="42" t="s">
        <v>89</v>
      </c>
      <c r="AK355" s="45">
        <v>1</v>
      </c>
      <c r="AL355" s="45">
        <v>200611</v>
      </c>
      <c r="AM355" s="45" t="s">
        <v>90</v>
      </c>
      <c r="AN355" s="45">
        <v>1</v>
      </c>
      <c r="AO355" s="45"/>
      <c r="AP355" s="51" t="s">
        <v>1617</v>
      </c>
      <c r="AQ355" s="53" t="s">
        <v>202</v>
      </c>
      <c r="AR355" s="51" t="s">
        <v>92</v>
      </c>
      <c r="AS355" s="42" t="s">
        <v>93</v>
      </c>
      <c r="AT355" s="42" t="s">
        <v>94</v>
      </c>
      <c r="AU355" s="42"/>
      <c r="AV355" s="141"/>
      <c r="AW355" s="141"/>
    </row>
    <row r="356" spans="1:49" s="40" customFormat="1" ht="95.25" customHeight="1" x14ac:dyDescent="0.2">
      <c r="A356" s="42" t="s">
        <v>1621</v>
      </c>
      <c r="B356" s="43" t="s">
        <v>111</v>
      </c>
      <c r="C356" s="42" t="s">
        <v>1544</v>
      </c>
      <c r="D356" s="42" t="s">
        <v>1545</v>
      </c>
      <c r="E356" s="42"/>
      <c r="F356" s="42" t="s">
        <v>1546</v>
      </c>
      <c r="G356" s="42" t="s">
        <v>73</v>
      </c>
      <c r="H356" s="42" t="s">
        <v>74</v>
      </c>
      <c r="I356" s="42" t="s">
        <v>1546</v>
      </c>
      <c r="J356" s="42" t="s">
        <v>1622</v>
      </c>
      <c r="K356" s="42" t="s">
        <v>1623</v>
      </c>
      <c r="L356" s="42" t="s">
        <v>77</v>
      </c>
      <c r="M356" s="42"/>
      <c r="N356" s="42">
        <v>642</v>
      </c>
      <c r="O356" s="44" t="s">
        <v>78</v>
      </c>
      <c r="P356" s="44">
        <v>1</v>
      </c>
      <c r="Q356" s="42" t="s">
        <v>1611</v>
      </c>
      <c r="R356" s="42" t="s">
        <v>1612</v>
      </c>
      <c r="S356" s="47">
        <v>6000</v>
      </c>
      <c r="T356" s="55">
        <v>0</v>
      </c>
      <c r="U356" s="48">
        <f t="shared" si="58"/>
        <v>6000000</v>
      </c>
      <c r="V356" s="51">
        <v>2021</v>
      </c>
      <c r="W356" s="43" t="s">
        <v>115</v>
      </c>
      <c r="X356" s="51">
        <v>2021</v>
      </c>
      <c r="Y356" s="50" t="s">
        <v>122</v>
      </c>
      <c r="Z356" s="50" t="s">
        <v>123</v>
      </c>
      <c r="AA356" s="51">
        <v>2021</v>
      </c>
      <c r="AB356" s="49" t="s">
        <v>87</v>
      </c>
      <c r="AC356" s="42">
        <v>2021</v>
      </c>
      <c r="AD356" s="49" t="s">
        <v>116</v>
      </c>
      <c r="AE356" s="43">
        <v>2022</v>
      </c>
      <c r="AF356" s="49" t="s">
        <v>105</v>
      </c>
      <c r="AG356" s="50" t="s">
        <v>667</v>
      </c>
      <c r="AH356" s="49" t="s">
        <v>105</v>
      </c>
      <c r="AI356" s="50" t="s">
        <v>954</v>
      </c>
      <c r="AJ356" s="42" t="s">
        <v>89</v>
      </c>
      <c r="AK356" s="45">
        <v>1</v>
      </c>
      <c r="AL356" s="45">
        <v>200611</v>
      </c>
      <c r="AM356" s="45" t="s">
        <v>90</v>
      </c>
      <c r="AN356" s="45">
        <v>1</v>
      </c>
      <c r="AO356" s="45"/>
      <c r="AP356" s="49" t="s">
        <v>1624</v>
      </c>
      <c r="AQ356" s="53" t="s">
        <v>202</v>
      </c>
      <c r="AR356" s="51" t="s">
        <v>92</v>
      </c>
      <c r="AS356" s="42" t="s">
        <v>93</v>
      </c>
      <c r="AT356" s="42" t="s">
        <v>94</v>
      </c>
      <c r="AU356" s="42"/>
      <c r="AV356" s="42"/>
      <c r="AW356" s="42"/>
    </row>
    <row r="357" spans="1:49" s="40" customFormat="1" ht="88.5" customHeight="1" x14ac:dyDescent="0.2">
      <c r="A357" s="42" t="s">
        <v>1625</v>
      </c>
      <c r="B357" s="43" t="s">
        <v>385</v>
      </c>
      <c r="C357" s="42" t="s">
        <v>1544</v>
      </c>
      <c r="D357" s="42" t="s">
        <v>1545</v>
      </c>
      <c r="E357" s="42"/>
      <c r="F357" s="42" t="s">
        <v>1546</v>
      </c>
      <c r="G357" s="42" t="s">
        <v>73</v>
      </c>
      <c r="H357" s="42" t="s">
        <v>74</v>
      </c>
      <c r="I357" s="42" t="s">
        <v>1546</v>
      </c>
      <c r="J357" s="42" t="s">
        <v>1626</v>
      </c>
      <c r="K357" s="42" t="s">
        <v>1627</v>
      </c>
      <c r="L357" s="42" t="s">
        <v>77</v>
      </c>
      <c r="M357" s="42"/>
      <c r="N357" s="42">
        <v>642</v>
      </c>
      <c r="O357" s="44" t="s">
        <v>78</v>
      </c>
      <c r="P357" s="44">
        <v>1</v>
      </c>
      <c r="Q357" s="42">
        <v>45000000000</v>
      </c>
      <c r="R357" s="42" t="s">
        <v>80</v>
      </c>
      <c r="S357" s="47">
        <v>600</v>
      </c>
      <c r="T357" s="47">
        <v>300</v>
      </c>
      <c r="U357" s="48">
        <f t="shared" si="58"/>
        <v>600000</v>
      </c>
      <c r="V357" s="51">
        <v>2021</v>
      </c>
      <c r="W357" s="42" t="s">
        <v>82</v>
      </c>
      <c r="X357" s="51">
        <v>2021</v>
      </c>
      <c r="Y357" s="52" t="s">
        <v>103</v>
      </c>
      <c r="Z357" s="83" t="s">
        <v>126</v>
      </c>
      <c r="AA357" s="51">
        <v>2021</v>
      </c>
      <c r="AB357" s="51" t="s">
        <v>84</v>
      </c>
      <c r="AC357" s="42">
        <v>2021</v>
      </c>
      <c r="AD357" s="51" t="s">
        <v>84</v>
      </c>
      <c r="AE357" s="42">
        <v>2021</v>
      </c>
      <c r="AF357" s="51" t="s">
        <v>86</v>
      </c>
      <c r="AG357" s="52" t="s">
        <v>104</v>
      </c>
      <c r="AH357" s="51" t="s">
        <v>86</v>
      </c>
      <c r="AI357" s="52" t="s">
        <v>127</v>
      </c>
      <c r="AJ357" s="42" t="s">
        <v>89</v>
      </c>
      <c r="AK357" s="45">
        <v>1</v>
      </c>
      <c r="AL357" s="45">
        <v>200611</v>
      </c>
      <c r="AM357" s="45" t="s">
        <v>90</v>
      </c>
      <c r="AN357" s="45">
        <v>1</v>
      </c>
      <c r="AO357" s="45"/>
      <c r="AP357" s="51" t="s">
        <v>501</v>
      </c>
      <c r="AQ357" s="53" t="s">
        <v>188</v>
      </c>
      <c r="AR357" s="51" t="s">
        <v>92</v>
      </c>
      <c r="AS357" s="42" t="s">
        <v>93</v>
      </c>
      <c r="AT357" s="42" t="s">
        <v>94</v>
      </c>
      <c r="AU357" s="42"/>
      <c r="AV357" s="42"/>
      <c r="AW357" s="42"/>
    </row>
    <row r="358" spans="1:49" s="40" customFormat="1" ht="95.25" customHeight="1" x14ac:dyDescent="0.2">
      <c r="A358" s="42" t="s">
        <v>1628</v>
      </c>
      <c r="B358" s="43" t="s">
        <v>385</v>
      </c>
      <c r="C358" s="42" t="s">
        <v>1544</v>
      </c>
      <c r="D358" s="42" t="s">
        <v>1545</v>
      </c>
      <c r="E358" s="42" t="s">
        <v>687</v>
      </c>
      <c r="F358" s="42" t="s">
        <v>1546</v>
      </c>
      <c r="G358" s="42" t="s">
        <v>73</v>
      </c>
      <c r="H358" s="42" t="s">
        <v>74</v>
      </c>
      <c r="I358" s="42" t="s">
        <v>1546</v>
      </c>
      <c r="J358" s="42" t="s">
        <v>1629</v>
      </c>
      <c r="K358" s="42" t="s">
        <v>1630</v>
      </c>
      <c r="L358" s="42" t="s">
        <v>77</v>
      </c>
      <c r="M358" s="42"/>
      <c r="N358" s="42">
        <v>642</v>
      </c>
      <c r="O358" s="44" t="s">
        <v>78</v>
      </c>
      <c r="P358" s="44">
        <v>1</v>
      </c>
      <c r="Q358" s="42" t="s">
        <v>430</v>
      </c>
      <c r="R358" s="42" t="s">
        <v>1620</v>
      </c>
      <c r="S358" s="47">
        <v>600</v>
      </c>
      <c r="T358" s="47">
        <v>300</v>
      </c>
      <c r="U358" s="48">
        <f t="shared" si="58"/>
        <v>600000</v>
      </c>
      <c r="V358" s="51">
        <v>2021</v>
      </c>
      <c r="W358" s="42" t="s">
        <v>82</v>
      </c>
      <c r="X358" s="51">
        <v>2021</v>
      </c>
      <c r="Y358" s="52" t="s">
        <v>103</v>
      </c>
      <c r="Z358" s="83" t="s">
        <v>126</v>
      </c>
      <c r="AA358" s="51">
        <v>2021</v>
      </c>
      <c r="AB358" s="51" t="s">
        <v>84</v>
      </c>
      <c r="AC358" s="42">
        <v>2021</v>
      </c>
      <c r="AD358" s="51" t="s">
        <v>84</v>
      </c>
      <c r="AE358" s="42">
        <v>2021</v>
      </c>
      <c r="AF358" s="51" t="s">
        <v>86</v>
      </c>
      <c r="AG358" s="52" t="s">
        <v>104</v>
      </c>
      <c r="AH358" s="51" t="s">
        <v>86</v>
      </c>
      <c r="AI358" s="52" t="s">
        <v>127</v>
      </c>
      <c r="AJ358" s="42" t="s">
        <v>89</v>
      </c>
      <c r="AK358" s="45">
        <v>1</v>
      </c>
      <c r="AL358" s="45">
        <v>200611</v>
      </c>
      <c r="AM358" s="45" t="s">
        <v>90</v>
      </c>
      <c r="AN358" s="45">
        <v>1</v>
      </c>
      <c r="AO358" s="45"/>
      <c r="AP358" s="51" t="s">
        <v>501</v>
      </c>
      <c r="AQ358" s="53" t="s">
        <v>202</v>
      </c>
      <c r="AR358" s="51" t="s">
        <v>92</v>
      </c>
      <c r="AS358" s="42" t="s">
        <v>93</v>
      </c>
      <c r="AT358" s="42" t="s">
        <v>94</v>
      </c>
      <c r="AU358" s="42"/>
      <c r="AV358" s="42"/>
      <c r="AW358" s="42"/>
    </row>
    <row r="359" spans="1:49" s="40" customFormat="1" ht="95.25" customHeight="1" x14ac:dyDescent="0.2">
      <c r="A359" s="42" t="s">
        <v>1631</v>
      </c>
      <c r="B359" s="42" t="s">
        <v>111</v>
      </c>
      <c r="C359" s="42" t="s">
        <v>1145</v>
      </c>
      <c r="D359" s="42" t="s">
        <v>1545</v>
      </c>
      <c r="E359" s="42"/>
      <c r="F359" s="42" t="s">
        <v>1546</v>
      </c>
      <c r="G359" s="42" t="s">
        <v>73</v>
      </c>
      <c r="H359" s="42" t="s">
        <v>74</v>
      </c>
      <c r="I359" s="42" t="s">
        <v>1546</v>
      </c>
      <c r="J359" s="42" t="s">
        <v>1632</v>
      </c>
      <c r="K359" s="42" t="s">
        <v>1632</v>
      </c>
      <c r="L359" s="42" t="s">
        <v>77</v>
      </c>
      <c r="M359" s="42"/>
      <c r="N359" s="42">
        <v>642</v>
      </c>
      <c r="O359" s="44" t="s">
        <v>78</v>
      </c>
      <c r="P359" s="44">
        <v>1</v>
      </c>
      <c r="Q359" s="42" t="s">
        <v>1611</v>
      </c>
      <c r="R359" s="42" t="s">
        <v>1612</v>
      </c>
      <c r="S359" s="55">
        <v>1033.0999999999999</v>
      </c>
      <c r="T359" s="55">
        <v>516.54999999999995</v>
      </c>
      <c r="U359" s="57">
        <f t="shared" si="58"/>
        <v>1033099.9999999999</v>
      </c>
      <c r="V359" s="51">
        <v>2021</v>
      </c>
      <c r="W359" s="42" t="s">
        <v>103</v>
      </c>
      <c r="X359" s="51">
        <v>2021</v>
      </c>
      <c r="Y359" s="50" t="s">
        <v>103</v>
      </c>
      <c r="Z359" s="50" t="s">
        <v>126</v>
      </c>
      <c r="AA359" s="51">
        <v>2021</v>
      </c>
      <c r="AB359" s="49" t="s">
        <v>84</v>
      </c>
      <c r="AC359" s="42">
        <v>2021</v>
      </c>
      <c r="AD359" s="49" t="s">
        <v>84</v>
      </c>
      <c r="AE359" s="42">
        <v>2021</v>
      </c>
      <c r="AF359" s="49" t="s">
        <v>84</v>
      </c>
      <c r="AG359" s="52" t="s">
        <v>104</v>
      </c>
      <c r="AH359" s="49" t="s">
        <v>84</v>
      </c>
      <c r="AI359" s="50" t="s">
        <v>543</v>
      </c>
      <c r="AJ359" s="42" t="s">
        <v>89</v>
      </c>
      <c r="AK359" s="45">
        <v>1</v>
      </c>
      <c r="AL359" s="45">
        <v>200611</v>
      </c>
      <c r="AM359" s="45" t="s">
        <v>90</v>
      </c>
      <c r="AN359" s="45">
        <v>1</v>
      </c>
      <c r="AO359" s="45"/>
      <c r="AP359" s="49" t="s">
        <v>1633</v>
      </c>
      <c r="AQ359" s="53" t="s">
        <v>202</v>
      </c>
      <c r="AR359" s="51" t="s">
        <v>92</v>
      </c>
      <c r="AS359" s="42" t="s">
        <v>93</v>
      </c>
      <c r="AT359" s="42" t="s">
        <v>94</v>
      </c>
      <c r="AU359" s="85"/>
      <c r="AV359" s="42"/>
      <c r="AW359" s="42" t="s">
        <v>1634</v>
      </c>
    </row>
    <row r="360" spans="1:49" s="40" customFormat="1" ht="78.75" customHeight="1" x14ac:dyDescent="0.2">
      <c r="A360" s="42" t="s">
        <v>1635</v>
      </c>
      <c r="B360" s="43" t="s">
        <v>385</v>
      </c>
      <c r="C360" s="42" t="s">
        <v>1145</v>
      </c>
      <c r="D360" s="42" t="s">
        <v>1545</v>
      </c>
      <c r="E360" s="42"/>
      <c r="F360" s="42" t="s">
        <v>1546</v>
      </c>
      <c r="G360" s="42" t="s">
        <v>73</v>
      </c>
      <c r="H360" s="42" t="s">
        <v>74</v>
      </c>
      <c r="I360" s="42" t="s">
        <v>1546</v>
      </c>
      <c r="J360" s="42" t="s">
        <v>1636</v>
      </c>
      <c r="K360" s="42" t="s">
        <v>1636</v>
      </c>
      <c r="L360" s="42" t="s">
        <v>77</v>
      </c>
      <c r="M360" s="42"/>
      <c r="N360" s="42">
        <v>642</v>
      </c>
      <c r="O360" s="44" t="s">
        <v>78</v>
      </c>
      <c r="P360" s="44">
        <v>1</v>
      </c>
      <c r="Q360" s="42">
        <v>45000000000</v>
      </c>
      <c r="R360" s="42" t="s">
        <v>80</v>
      </c>
      <c r="S360" s="47">
        <v>100</v>
      </c>
      <c r="T360" s="47">
        <v>58</v>
      </c>
      <c r="U360" s="48">
        <f t="shared" si="58"/>
        <v>100000</v>
      </c>
      <c r="V360" s="51">
        <v>2021</v>
      </c>
      <c r="W360" s="42" t="s">
        <v>101</v>
      </c>
      <c r="X360" s="51">
        <v>2021</v>
      </c>
      <c r="Y360" s="52" t="s">
        <v>81</v>
      </c>
      <c r="Z360" s="83" t="s">
        <v>534</v>
      </c>
      <c r="AA360" s="51">
        <v>2021</v>
      </c>
      <c r="AB360" s="51" t="s">
        <v>82</v>
      </c>
      <c r="AC360" s="42">
        <v>2021</v>
      </c>
      <c r="AD360" s="51" t="s">
        <v>103</v>
      </c>
      <c r="AE360" s="42">
        <v>2021</v>
      </c>
      <c r="AF360" s="51" t="s">
        <v>84</v>
      </c>
      <c r="AG360" s="52" t="s">
        <v>104</v>
      </c>
      <c r="AH360" s="51" t="s">
        <v>84</v>
      </c>
      <c r="AI360" s="52" t="s">
        <v>1301</v>
      </c>
      <c r="AJ360" s="42" t="s">
        <v>89</v>
      </c>
      <c r="AK360" s="45">
        <v>1</v>
      </c>
      <c r="AL360" s="45">
        <v>200611</v>
      </c>
      <c r="AM360" s="45" t="s">
        <v>90</v>
      </c>
      <c r="AN360" s="45">
        <v>1</v>
      </c>
      <c r="AO360" s="45"/>
      <c r="AP360" s="51" t="s">
        <v>1637</v>
      </c>
      <c r="AQ360" s="53" t="s">
        <v>188</v>
      </c>
      <c r="AR360" s="51" t="s">
        <v>92</v>
      </c>
      <c r="AS360" s="42" t="s">
        <v>93</v>
      </c>
      <c r="AT360" s="42" t="s">
        <v>94</v>
      </c>
      <c r="AU360" s="85"/>
      <c r="AV360" s="141"/>
      <c r="AW360" s="141"/>
    </row>
    <row r="361" spans="1:49" s="40" customFormat="1" ht="75.75" customHeight="1" x14ac:dyDescent="0.2">
      <c r="A361" s="42" t="s">
        <v>1638</v>
      </c>
      <c r="B361" s="43" t="s">
        <v>385</v>
      </c>
      <c r="C361" s="42" t="s">
        <v>1145</v>
      </c>
      <c r="D361" s="42" t="s">
        <v>1545</v>
      </c>
      <c r="E361" s="42" t="s">
        <v>687</v>
      </c>
      <c r="F361" s="42" t="s">
        <v>1546</v>
      </c>
      <c r="G361" s="42" t="s">
        <v>73</v>
      </c>
      <c r="H361" s="42" t="s">
        <v>74</v>
      </c>
      <c r="I361" s="42" t="s">
        <v>1546</v>
      </c>
      <c r="J361" s="42" t="s">
        <v>1639</v>
      </c>
      <c r="K361" s="42" t="s">
        <v>1639</v>
      </c>
      <c r="L361" s="42" t="s">
        <v>77</v>
      </c>
      <c r="M361" s="42"/>
      <c r="N361" s="42">
        <v>642</v>
      </c>
      <c r="O361" s="44" t="s">
        <v>78</v>
      </c>
      <c r="P361" s="44">
        <v>1</v>
      </c>
      <c r="Q361" s="42" t="s">
        <v>430</v>
      </c>
      <c r="R361" s="42" t="s">
        <v>1620</v>
      </c>
      <c r="S361" s="47">
        <v>100</v>
      </c>
      <c r="T361" s="47">
        <v>58</v>
      </c>
      <c r="U361" s="48">
        <f t="shared" si="58"/>
        <v>100000</v>
      </c>
      <c r="V361" s="51">
        <v>2021</v>
      </c>
      <c r="W361" s="42" t="s">
        <v>101</v>
      </c>
      <c r="X361" s="51">
        <v>2021</v>
      </c>
      <c r="Y361" s="52" t="s">
        <v>81</v>
      </c>
      <c r="Z361" s="83" t="s">
        <v>102</v>
      </c>
      <c r="AA361" s="51">
        <v>2021</v>
      </c>
      <c r="AB361" s="51" t="s">
        <v>82</v>
      </c>
      <c r="AC361" s="42">
        <v>2021</v>
      </c>
      <c r="AD361" s="51" t="s">
        <v>103</v>
      </c>
      <c r="AE361" s="42">
        <v>2021</v>
      </c>
      <c r="AF361" s="51" t="s">
        <v>84</v>
      </c>
      <c r="AG361" s="52" t="s">
        <v>104</v>
      </c>
      <c r="AH361" s="51" t="s">
        <v>84</v>
      </c>
      <c r="AI361" s="52" t="s">
        <v>1301</v>
      </c>
      <c r="AJ361" s="42" t="s">
        <v>89</v>
      </c>
      <c r="AK361" s="45">
        <v>1</v>
      </c>
      <c r="AL361" s="45">
        <v>200611</v>
      </c>
      <c r="AM361" s="45" t="s">
        <v>90</v>
      </c>
      <c r="AN361" s="45">
        <v>1</v>
      </c>
      <c r="AO361" s="45"/>
      <c r="AP361" s="51" t="s">
        <v>1637</v>
      </c>
      <c r="AQ361" s="53" t="s">
        <v>202</v>
      </c>
      <c r="AR361" s="51" t="s">
        <v>92</v>
      </c>
      <c r="AS361" s="42" t="s">
        <v>93</v>
      </c>
      <c r="AT361" s="42" t="s">
        <v>94</v>
      </c>
      <c r="AU361" s="85"/>
      <c r="AV361" s="141"/>
      <c r="AW361" s="141"/>
    </row>
    <row r="362" spans="1:49" s="40" customFormat="1" ht="79.5" customHeight="1" x14ac:dyDescent="0.2">
      <c r="A362" s="42" t="s">
        <v>1640</v>
      </c>
      <c r="B362" s="42"/>
      <c r="C362" s="42" t="s">
        <v>1544</v>
      </c>
      <c r="D362" s="42" t="s">
        <v>1545</v>
      </c>
      <c r="E362" s="42"/>
      <c r="F362" s="42" t="s">
        <v>1546</v>
      </c>
      <c r="G362" s="42" t="s">
        <v>73</v>
      </c>
      <c r="H362" s="42" t="s">
        <v>74</v>
      </c>
      <c r="I362" s="42" t="s">
        <v>1546</v>
      </c>
      <c r="J362" s="42" t="s">
        <v>1641</v>
      </c>
      <c r="K362" s="42" t="s">
        <v>1641</v>
      </c>
      <c r="L362" s="42" t="s">
        <v>77</v>
      </c>
      <c r="M362" s="42"/>
      <c r="N362" s="42">
        <v>642</v>
      </c>
      <c r="O362" s="44" t="s">
        <v>78</v>
      </c>
      <c r="P362" s="44">
        <v>1</v>
      </c>
      <c r="Q362" s="42" t="s">
        <v>208</v>
      </c>
      <c r="R362" s="42" t="s">
        <v>209</v>
      </c>
      <c r="S362" s="47">
        <v>700</v>
      </c>
      <c r="T362" s="47">
        <v>350</v>
      </c>
      <c r="U362" s="48">
        <f t="shared" si="58"/>
        <v>700000</v>
      </c>
      <c r="V362" s="51">
        <v>2021</v>
      </c>
      <c r="W362" s="42" t="s">
        <v>82</v>
      </c>
      <c r="X362" s="51">
        <v>2021</v>
      </c>
      <c r="Y362" s="52" t="s">
        <v>103</v>
      </c>
      <c r="Z362" s="83" t="s">
        <v>126</v>
      </c>
      <c r="AA362" s="51">
        <v>2021</v>
      </c>
      <c r="AB362" s="51" t="s">
        <v>84</v>
      </c>
      <c r="AC362" s="42">
        <v>2021</v>
      </c>
      <c r="AD362" s="51" t="s">
        <v>84</v>
      </c>
      <c r="AE362" s="42">
        <v>2021</v>
      </c>
      <c r="AF362" s="51" t="s">
        <v>86</v>
      </c>
      <c r="AG362" s="52" t="s">
        <v>104</v>
      </c>
      <c r="AH362" s="51" t="s">
        <v>86</v>
      </c>
      <c r="AI362" s="52" t="s">
        <v>127</v>
      </c>
      <c r="AJ362" s="42" t="s">
        <v>89</v>
      </c>
      <c r="AK362" s="45">
        <v>1</v>
      </c>
      <c r="AL362" s="45">
        <v>200611</v>
      </c>
      <c r="AM362" s="45" t="s">
        <v>90</v>
      </c>
      <c r="AN362" s="42">
        <v>1</v>
      </c>
      <c r="AO362" s="45"/>
      <c r="AP362" s="51" t="s">
        <v>1642</v>
      </c>
      <c r="AQ362" s="53" t="s">
        <v>188</v>
      </c>
      <c r="AR362" s="51" t="s">
        <v>92</v>
      </c>
      <c r="AS362" s="42" t="s">
        <v>93</v>
      </c>
      <c r="AT362" s="42" t="s">
        <v>94</v>
      </c>
      <c r="AU362" s="42"/>
      <c r="AV362" s="42"/>
      <c r="AW362" s="42"/>
    </row>
    <row r="363" spans="1:49" s="40" customFormat="1" ht="95.25" customHeight="1" x14ac:dyDescent="0.2">
      <c r="A363" s="42" t="s">
        <v>1643</v>
      </c>
      <c r="B363" s="43" t="s">
        <v>111</v>
      </c>
      <c r="C363" s="42" t="s">
        <v>1644</v>
      </c>
      <c r="D363" s="42" t="s">
        <v>1194</v>
      </c>
      <c r="E363" s="42"/>
      <c r="F363" s="42" t="s">
        <v>1546</v>
      </c>
      <c r="G363" s="42" t="s">
        <v>73</v>
      </c>
      <c r="H363" s="42" t="s">
        <v>74</v>
      </c>
      <c r="I363" s="42" t="s">
        <v>1546</v>
      </c>
      <c r="J363" s="42" t="s">
        <v>1645</v>
      </c>
      <c r="K363" s="42" t="s">
        <v>1645</v>
      </c>
      <c r="L363" s="42" t="s">
        <v>77</v>
      </c>
      <c r="M363" s="42"/>
      <c r="N363" s="42">
        <v>642</v>
      </c>
      <c r="O363" s="44" t="s">
        <v>78</v>
      </c>
      <c r="P363" s="44">
        <v>1</v>
      </c>
      <c r="Q363" s="42" t="s">
        <v>1611</v>
      </c>
      <c r="R363" s="42" t="s">
        <v>1612</v>
      </c>
      <c r="S363" s="47">
        <v>2440</v>
      </c>
      <c r="T363" s="55">
        <v>440</v>
      </c>
      <c r="U363" s="48">
        <f t="shared" si="58"/>
        <v>2440000</v>
      </c>
      <c r="V363" s="51">
        <v>2021</v>
      </c>
      <c r="W363" s="43" t="s">
        <v>86</v>
      </c>
      <c r="X363" s="51">
        <v>2021</v>
      </c>
      <c r="Y363" s="50" t="s">
        <v>113</v>
      </c>
      <c r="Z363" s="50" t="s">
        <v>114</v>
      </c>
      <c r="AA363" s="51">
        <v>2021</v>
      </c>
      <c r="AB363" s="49" t="s">
        <v>115</v>
      </c>
      <c r="AC363" s="42">
        <v>2021</v>
      </c>
      <c r="AD363" s="49" t="s">
        <v>122</v>
      </c>
      <c r="AE363" s="42">
        <v>2021</v>
      </c>
      <c r="AF363" s="49" t="s">
        <v>87</v>
      </c>
      <c r="AG363" s="52" t="s">
        <v>104</v>
      </c>
      <c r="AH363" s="51" t="s">
        <v>87</v>
      </c>
      <c r="AI363" s="50" t="s">
        <v>493</v>
      </c>
      <c r="AJ363" s="42" t="s">
        <v>89</v>
      </c>
      <c r="AK363" s="45">
        <v>1</v>
      </c>
      <c r="AL363" s="45">
        <v>200611</v>
      </c>
      <c r="AM363" s="45" t="s">
        <v>90</v>
      </c>
      <c r="AN363" s="45">
        <v>1</v>
      </c>
      <c r="AO363" s="45"/>
      <c r="AP363" s="49" t="s">
        <v>1646</v>
      </c>
      <c r="AQ363" s="53" t="s">
        <v>202</v>
      </c>
      <c r="AR363" s="51" t="s">
        <v>92</v>
      </c>
      <c r="AS363" s="42" t="s">
        <v>93</v>
      </c>
      <c r="AT363" s="42" t="s">
        <v>94</v>
      </c>
      <c r="AU363" s="42"/>
      <c r="AV363" s="42"/>
      <c r="AW363" s="42" t="s">
        <v>1647</v>
      </c>
    </row>
    <row r="364" spans="1:49" s="40" customFormat="1" ht="88.5" customHeight="1" x14ac:dyDescent="0.2">
      <c r="A364" s="42" t="s">
        <v>1648</v>
      </c>
      <c r="B364" s="43" t="s">
        <v>111</v>
      </c>
      <c r="C364" s="42" t="s">
        <v>1644</v>
      </c>
      <c r="D364" s="42" t="s">
        <v>1194</v>
      </c>
      <c r="E364" s="42"/>
      <c r="F364" s="42" t="s">
        <v>1546</v>
      </c>
      <c r="G364" s="42" t="s">
        <v>73</v>
      </c>
      <c r="H364" s="42" t="s">
        <v>74</v>
      </c>
      <c r="I364" s="42" t="s">
        <v>1546</v>
      </c>
      <c r="J364" s="42" t="s">
        <v>1649</v>
      </c>
      <c r="K364" s="42" t="s">
        <v>1650</v>
      </c>
      <c r="L364" s="42" t="s">
        <v>77</v>
      </c>
      <c r="M364" s="42"/>
      <c r="N364" s="42">
        <v>642</v>
      </c>
      <c r="O364" s="44" t="s">
        <v>78</v>
      </c>
      <c r="P364" s="44">
        <v>1</v>
      </c>
      <c r="Q364" s="42" t="s">
        <v>1611</v>
      </c>
      <c r="R364" s="42" t="s">
        <v>1612</v>
      </c>
      <c r="S364" s="47">
        <v>1200</v>
      </c>
      <c r="T364" s="47">
        <v>600</v>
      </c>
      <c r="U364" s="48">
        <f t="shared" si="58"/>
        <v>1200000</v>
      </c>
      <c r="V364" s="51">
        <v>2021</v>
      </c>
      <c r="W364" s="43" t="s">
        <v>86</v>
      </c>
      <c r="X364" s="51">
        <v>2021</v>
      </c>
      <c r="Y364" s="50" t="s">
        <v>113</v>
      </c>
      <c r="Z364" s="50" t="s">
        <v>114</v>
      </c>
      <c r="AA364" s="51">
        <v>2021</v>
      </c>
      <c r="AB364" s="49" t="s">
        <v>115</v>
      </c>
      <c r="AC364" s="42">
        <v>2021</v>
      </c>
      <c r="AD364" s="49" t="s">
        <v>122</v>
      </c>
      <c r="AE364" s="42">
        <v>2021</v>
      </c>
      <c r="AF364" s="49" t="s">
        <v>122</v>
      </c>
      <c r="AG364" s="52" t="s">
        <v>104</v>
      </c>
      <c r="AH364" s="49" t="s">
        <v>122</v>
      </c>
      <c r="AI364" s="50" t="s">
        <v>200</v>
      </c>
      <c r="AJ364" s="42" t="s">
        <v>89</v>
      </c>
      <c r="AK364" s="45">
        <v>1</v>
      </c>
      <c r="AL364" s="45">
        <v>200611</v>
      </c>
      <c r="AM364" s="45" t="s">
        <v>90</v>
      </c>
      <c r="AN364" s="45">
        <v>1</v>
      </c>
      <c r="AO364" s="45"/>
      <c r="AP364" s="51" t="s">
        <v>1409</v>
      </c>
      <c r="AQ364" s="53" t="s">
        <v>202</v>
      </c>
      <c r="AR364" s="51" t="s">
        <v>92</v>
      </c>
      <c r="AS364" s="42" t="s">
        <v>93</v>
      </c>
      <c r="AT364" s="42" t="s">
        <v>94</v>
      </c>
      <c r="AU364" s="42"/>
      <c r="AV364" s="42"/>
      <c r="AW364" s="42" t="s">
        <v>1651</v>
      </c>
    </row>
    <row r="365" spans="1:49" s="40" customFormat="1" ht="91.5" customHeight="1" x14ac:dyDescent="0.2">
      <c r="A365" s="42" t="s">
        <v>1652</v>
      </c>
      <c r="B365" s="43" t="s">
        <v>111</v>
      </c>
      <c r="C365" s="42" t="s">
        <v>1644</v>
      </c>
      <c r="D365" s="43" t="s">
        <v>1653</v>
      </c>
      <c r="E365" s="42"/>
      <c r="F365" s="42" t="s">
        <v>1546</v>
      </c>
      <c r="G365" s="42" t="s">
        <v>73</v>
      </c>
      <c r="H365" s="42" t="s">
        <v>74</v>
      </c>
      <c r="I365" s="42" t="s">
        <v>1546</v>
      </c>
      <c r="J365" s="42" t="s">
        <v>1654</v>
      </c>
      <c r="K365" s="42" t="s">
        <v>1655</v>
      </c>
      <c r="L365" s="42" t="s">
        <v>77</v>
      </c>
      <c r="M365" s="42"/>
      <c r="N365" s="42">
        <v>642</v>
      </c>
      <c r="O365" s="44" t="s">
        <v>78</v>
      </c>
      <c r="P365" s="44">
        <v>1</v>
      </c>
      <c r="Q365" s="43" t="s">
        <v>1656</v>
      </c>
      <c r="R365" s="43" t="s">
        <v>1657</v>
      </c>
      <c r="S365" s="55">
        <v>88.2</v>
      </c>
      <c r="T365" s="55">
        <v>44.1</v>
      </c>
      <c r="U365" s="48">
        <f t="shared" si="58"/>
        <v>88200</v>
      </c>
      <c r="V365" s="51">
        <v>2021</v>
      </c>
      <c r="W365" s="42" t="s">
        <v>81</v>
      </c>
      <c r="X365" s="51">
        <v>2021</v>
      </c>
      <c r="Y365" s="50" t="s">
        <v>103</v>
      </c>
      <c r="Z365" s="50" t="s">
        <v>126</v>
      </c>
      <c r="AA365" s="51">
        <v>2021</v>
      </c>
      <c r="AB365" s="51" t="s">
        <v>103</v>
      </c>
      <c r="AC365" s="42">
        <v>2021</v>
      </c>
      <c r="AD365" s="51" t="s">
        <v>84</v>
      </c>
      <c r="AE365" s="42">
        <v>2021</v>
      </c>
      <c r="AF365" s="49" t="s">
        <v>84</v>
      </c>
      <c r="AG365" s="52" t="s">
        <v>104</v>
      </c>
      <c r="AH365" s="49" t="s">
        <v>84</v>
      </c>
      <c r="AI365" s="50" t="s">
        <v>543</v>
      </c>
      <c r="AJ365" s="42" t="s">
        <v>174</v>
      </c>
      <c r="AK365" s="45">
        <v>0</v>
      </c>
      <c r="AL365" s="45">
        <v>376086</v>
      </c>
      <c r="AM365" s="45" t="s">
        <v>90</v>
      </c>
      <c r="AN365" s="45">
        <v>0</v>
      </c>
      <c r="AO365" s="45"/>
      <c r="AP365" s="49" t="s">
        <v>1658</v>
      </c>
      <c r="AQ365" s="53" t="s">
        <v>202</v>
      </c>
      <c r="AR365" s="51" t="s">
        <v>92</v>
      </c>
      <c r="AS365" s="42" t="s">
        <v>93</v>
      </c>
      <c r="AT365" s="42" t="s">
        <v>94</v>
      </c>
      <c r="AU365" s="42"/>
      <c r="AV365" s="42"/>
      <c r="AW365" s="42"/>
    </row>
    <row r="366" spans="1:49" s="40" customFormat="1" ht="91.5" customHeight="1" x14ac:dyDescent="0.2">
      <c r="A366" s="42" t="s">
        <v>1659</v>
      </c>
      <c r="B366" s="43" t="s">
        <v>111</v>
      </c>
      <c r="C366" s="42" t="s">
        <v>1644</v>
      </c>
      <c r="D366" s="42" t="s">
        <v>1194</v>
      </c>
      <c r="E366" s="42"/>
      <c r="F366" s="42" t="s">
        <v>1546</v>
      </c>
      <c r="G366" s="42" t="s">
        <v>73</v>
      </c>
      <c r="H366" s="42" t="s">
        <v>74</v>
      </c>
      <c r="I366" s="42" t="s">
        <v>1546</v>
      </c>
      <c r="J366" s="42" t="s">
        <v>1660</v>
      </c>
      <c r="K366" s="42" t="s">
        <v>1660</v>
      </c>
      <c r="L366" s="42" t="s">
        <v>77</v>
      </c>
      <c r="M366" s="42"/>
      <c r="N366" s="42">
        <v>642</v>
      </c>
      <c r="O366" s="44" t="s">
        <v>78</v>
      </c>
      <c r="P366" s="44">
        <v>1</v>
      </c>
      <c r="Q366" s="42" t="s">
        <v>1611</v>
      </c>
      <c r="R366" s="42" t="s">
        <v>1612</v>
      </c>
      <c r="S366" s="47">
        <v>490</v>
      </c>
      <c r="T366" s="47">
        <v>250</v>
      </c>
      <c r="U366" s="48">
        <f t="shared" si="58"/>
        <v>490000</v>
      </c>
      <c r="V366" s="51">
        <v>2021</v>
      </c>
      <c r="W366" s="43" t="s">
        <v>84</v>
      </c>
      <c r="X366" s="51">
        <v>2021</v>
      </c>
      <c r="Y366" s="50" t="s">
        <v>86</v>
      </c>
      <c r="Z366" s="71" t="s">
        <v>1661</v>
      </c>
      <c r="AA366" s="51">
        <v>2021</v>
      </c>
      <c r="AB366" s="49" t="s">
        <v>113</v>
      </c>
      <c r="AC366" s="42">
        <v>2021</v>
      </c>
      <c r="AD366" s="49" t="s">
        <v>115</v>
      </c>
      <c r="AE366" s="42">
        <v>2021</v>
      </c>
      <c r="AF366" s="49" t="s">
        <v>115</v>
      </c>
      <c r="AG366" s="52" t="s">
        <v>104</v>
      </c>
      <c r="AH366" s="49" t="s">
        <v>115</v>
      </c>
      <c r="AI366" s="50" t="s">
        <v>268</v>
      </c>
      <c r="AJ366" s="42" t="s">
        <v>89</v>
      </c>
      <c r="AK366" s="45">
        <v>1</v>
      </c>
      <c r="AL366" s="45">
        <v>200611</v>
      </c>
      <c r="AM366" s="45" t="s">
        <v>90</v>
      </c>
      <c r="AN366" s="45">
        <v>1</v>
      </c>
      <c r="AO366" s="45"/>
      <c r="AP366" s="51" t="s">
        <v>1662</v>
      </c>
      <c r="AQ366" s="53" t="s">
        <v>202</v>
      </c>
      <c r="AR366" s="51" t="s">
        <v>92</v>
      </c>
      <c r="AS366" s="42" t="s">
        <v>93</v>
      </c>
      <c r="AT366" s="42" t="s">
        <v>94</v>
      </c>
      <c r="AU366" s="42"/>
      <c r="AV366" s="42"/>
      <c r="AW366" s="42" t="s">
        <v>1663</v>
      </c>
    </row>
    <row r="367" spans="1:49" s="40" customFormat="1" ht="91.5" customHeight="1" x14ac:dyDescent="0.2">
      <c r="A367" s="42" t="s">
        <v>1664</v>
      </c>
      <c r="B367" s="42"/>
      <c r="C367" s="42" t="s">
        <v>1644</v>
      </c>
      <c r="D367" s="42" t="s">
        <v>1653</v>
      </c>
      <c r="E367" s="42"/>
      <c r="F367" s="42" t="s">
        <v>1546</v>
      </c>
      <c r="G367" s="42" t="s">
        <v>73</v>
      </c>
      <c r="H367" s="42" t="s">
        <v>74</v>
      </c>
      <c r="I367" s="42" t="s">
        <v>1546</v>
      </c>
      <c r="J367" s="42" t="s">
        <v>1665</v>
      </c>
      <c r="K367" s="42" t="s">
        <v>1665</v>
      </c>
      <c r="L367" s="42" t="s">
        <v>77</v>
      </c>
      <c r="M367" s="42"/>
      <c r="N367" s="42">
        <v>642</v>
      </c>
      <c r="O367" s="44" t="s">
        <v>78</v>
      </c>
      <c r="P367" s="44">
        <v>1</v>
      </c>
      <c r="Q367" s="42">
        <v>35000000000</v>
      </c>
      <c r="R367" s="42" t="s">
        <v>209</v>
      </c>
      <c r="S367" s="47">
        <v>98.1</v>
      </c>
      <c r="T367" s="47">
        <v>24.5</v>
      </c>
      <c r="U367" s="48">
        <f t="shared" si="58"/>
        <v>98100</v>
      </c>
      <c r="V367" s="51">
        <v>2021</v>
      </c>
      <c r="W367" s="42" t="s">
        <v>113</v>
      </c>
      <c r="X367" s="51">
        <v>2021</v>
      </c>
      <c r="Y367" s="52" t="s">
        <v>115</v>
      </c>
      <c r="Z367" s="83" t="s">
        <v>1324</v>
      </c>
      <c r="AA367" s="51">
        <v>2021</v>
      </c>
      <c r="AB367" s="51" t="s">
        <v>115</v>
      </c>
      <c r="AC367" s="42">
        <v>2021</v>
      </c>
      <c r="AD367" s="51" t="s">
        <v>122</v>
      </c>
      <c r="AE367" s="42">
        <v>2021</v>
      </c>
      <c r="AF367" s="51" t="s">
        <v>122</v>
      </c>
      <c r="AG367" s="52" t="s">
        <v>104</v>
      </c>
      <c r="AH367" s="51" t="s">
        <v>122</v>
      </c>
      <c r="AI367" s="52" t="s">
        <v>200</v>
      </c>
      <c r="AJ367" s="42" t="s">
        <v>174</v>
      </c>
      <c r="AK367" s="45">
        <v>0</v>
      </c>
      <c r="AL367" s="45">
        <v>376086</v>
      </c>
      <c r="AM367" s="45" t="s">
        <v>90</v>
      </c>
      <c r="AN367" s="45">
        <v>0</v>
      </c>
      <c r="AO367" s="45"/>
      <c r="AP367" s="51" t="s">
        <v>1666</v>
      </c>
      <c r="AQ367" s="53" t="s">
        <v>188</v>
      </c>
      <c r="AR367" s="51"/>
      <c r="AS367" s="42" t="s">
        <v>93</v>
      </c>
      <c r="AT367" s="42" t="s">
        <v>94</v>
      </c>
      <c r="AU367" s="42"/>
      <c r="AV367" s="42"/>
      <c r="AW367" s="42"/>
    </row>
    <row r="368" spans="1:49" s="40" customFormat="1" ht="91.5" customHeight="1" x14ac:dyDescent="0.2">
      <c r="A368" s="42" t="s">
        <v>1667</v>
      </c>
      <c r="B368" s="43" t="s">
        <v>111</v>
      </c>
      <c r="C368" s="42" t="s">
        <v>1544</v>
      </c>
      <c r="D368" s="42" t="s">
        <v>1545</v>
      </c>
      <c r="E368" s="42"/>
      <c r="F368" s="42" t="s">
        <v>1546</v>
      </c>
      <c r="G368" s="42" t="s">
        <v>73</v>
      </c>
      <c r="H368" s="42" t="s">
        <v>74</v>
      </c>
      <c r="I368" s="42" t="s">
        <v>1546</v>
      </c>
      <c r="J368" s="42" t="s">
        <v>1668</v>
      </c>
      <c r="K368" s="42" t="s">
        <v>1669</v>
      </c>
      <c r="L368" s="42" t="s">
        <v>77</v>
      </c>
      <c r="M368" s="42"/>
      <c r="N368" s="42">
        <v>642</v>
      </c>
      <c r="O368" s="44" t="s">
        <v>78</v>
      </c>
      <c r="P368" s="44">
        <v>1</v>
      </c>
      <c r="Q368" s="42" t="s">
        <v>147</v>
      </c>
      <c r="R368" s="42" t="s">
        <v>148</v>
      </c>
      <c r="S368" s="55">
        <v>1293.7</v>
      </c>
      <c r="T368" s="55">
        <v>1078</v>
      </c>
      <c r="U368" s="57">
        <f t="shared" si="58"/>
        <v>1293700</v>
      </c>
      <c r="V368" s="51">
        <v>2021</v>
      </c>
      <c r="W368" s="43" t="s">
        <v>105</v>
      </c>
      <c r="X368" s="51">
        <v>2021</v>
      </c>
      <c r="Y368" s="50" t="s">
        <v>101</v>
      </c>
      <c r="Z368" s="50" t="s">
        <v>185</v>
      </c>
      <c r="AA368" s="51">
        <v>2021</v>
      </c>
      <c r="AB368" s="49" t="s">
        <v>101</v>
      </c>
      <c r="AC368" s="42">
        <v>2021</v>
      </c>
      <c r="AD368" s="49" t="s">
        <v>81</v>
      </c>
      <c r="AE368" s="43">
        <v>2021</v>
      </c>
      <c r="AF368" s="51" t="s">
        <v>81</v>
      </c>
      <c r="AG368" s="50" t="s">
        <v>104</v>
      </c>
      <c r="AH368" s="49" t="s">
        <v>101</v>
      </c>
      <c r="AI368" s="50" t="s">
        <v>465</v>
      </c>
      <c r="AJ368" s="42" t="s">
        <v>89</v>
      </c>
      <c r="AK368" s="45">
        <v>1</v>
      </c>
      <c r="AL368" s="45">
        <v>200611</v>
      </c>
      <c r="AM368" s="45" t="s">
        <v>90</v>
      </c>
      <c r="AN368" s="45">
        <v>1</v>
      </c>
      <c r="AO368" s="45"/>
      <c r="AP368" s="49" t="s">
        <v>1670</v>
      </c>
      <c r="AQ368" s="53" t="s">
        <v>202</v>
      </c>
      <c r="AR368" s="51" t="s">
        <v>92</v>
      </c>
      <c r="AS368" s="42" t="s">
        <v>93</v>
      </c>
      <c r="AT368" s="42" t="s">
        <v>94</v>
      </c>
      <c r="AU368" s="85"/>
      <c r="AV368" s="141"/>
      <c r="AW368" s="141" t="s">
        <v>1671</v>
      </c>
    </row>
    <row r="369" spans="1:49" s="40" customFormat="1" ht="91.5" customHeight="1" x14ac:dyDescent="0.2">
      <c r="A369" s="42" t="s">
        <v>1672</v>
      </c>
      <c r="B369" s="42"/>
      <c r="C369" s="42" t="s">
        <v>1544</v>
      </c>
      <c r="D369" s="42" t="s">
        <v>1673</v>
      </c>
      <c r="E369" s="42"/>
      <c r="F369" s="42" t="s">
        <v>1546</v>
      </c>
      <c r="G369" s="42" t="s">
        <v>73</v>
      </c>
      <c r="H369" s="42" t="s">
        <v>74</v>
      </c>
      <c r="I369" s="42" t="s">
        <v>1546</v>
      </c>
      <c r="J369" s="42" t="s">
        <v>1674</v>
      </c>
      <c r="K369" s="42" t="s">
        <v>1674</v>
      </c>
      <c r="L369" s="42" t="s">
        <v>77</v>
      </c>
      <c r="M369" s="42"/>
      <c r="N369" s="42">
        <v>642</v>
      </c>
      <c r="O369" s="44" t="s">
        <v>78</v>
      </c>
      <c r="P369" s="44">
        <v>1</v>
      </c>
      <c r="Q369" s="42">
        <v>64000000000</v>
      </c>
      <c r="R369" s="42" t="s">
        <v>1675</v>
      </c>
      <c r="S369" s="47">
        <v>937.6</v>
      </c>
      <c r="T369" s="47">
        <v>468.8</v>
      </c>
      <c r="U369" s="48">
        <f t="shared" si="58"/>
        <v>937600</v>
      </c>
      <c r="V369" s="51">
        <v>2021</v>
      </c>
      <c r="W369" s="42" t="s">
        <v>81</v>
      </c>
      <c r="X369" s="51">
        <v>2021</v>
      </c>
      <c r="Y369" s="52" t="s">
        <v>82</v>
      </c>
      <c r="Z369" s="83" t="s">
        <v>726</v>
      </c>
      <c r="AA369" s="51">
        <v>2021</v>
      </c>
      <c r="AB369" s="51" t="s">
        <v>103</v>
      </c>
      <c r="AC369" s="42">
        <v>2021</v>
      </c>
      <c r="AD369" s="51" t="s">
        <v>84</v>
      </c>
      <c r="AE369" s="42">
        <v>2021</v>
      </c>
      <c r="AF369" s="51" t="s">
        <v>86</v>
      </c>
      <c r="AG369" s="52" t="s">
        <v>104</v>
      </c>
      <c r="AH369" s="51" t="s">
        <v>86</v>
      </c>
      <c r="AI369" s="52" t="s">
        <v>127</v>
      </c>
      <c r="AJ369" s="42" t="s">
        <v>135</v>
      </c>
      <c r="AK369" s="42">
        <v>0</v>
      </c>
      <c r="AL369" s="45">
        <v>348346</v>
      </c>
      <c r="AM369" s="45" t="s">
        <v>90</v>
      </c>
      <c r="AN369" s="45">
        <v>0</v>
      </c>
      <c r="AO369" s="45"/>
      <c r="AP369" s="51" t="s">
        <v>1676</v>
      </c>
      <c r="AQ369" s="53" t="s">
        <v>188</v>
      </c>
      <c r="AR369" s="51"/>
      <c r="AS369" s="42" t="s">
        <v>93</v>
      </c>
      <c r="AT369" s="42" t="s">
        <v>94</v>
      </c>
      <c r="AU369" s="42"/>
      <c r="AV369" s="42"/>
      <c r="AW369" s="42"/>
    </row>
    <row r="370" spans="1:49" s="40" customFormat="1" ht="91.5" customHeight="1" x14ac:dyDescent="0.2">
      <c r="A370" s="42" t="s">
        <v>1677</v>
      </c>
      <c r="B370" s="43" t="s">
        <v>111</v>
      </c>
      <c r="C370" s="42" t="s">
        <v>1544</v>
      </c>
      <c r="D370" s="42" t="s">
        <v>1145</v>
      </c>
      <c r="E370" s="42"/>
      <c r="F370" s="42" t="s">
        <v>1546</v>
      </c>
      <c r="G370" s="42" t="s">
        <v>73</v>
      </c>
      <c r="H370" s="42" t="s">
        <v>74</v>
      </c>
      <c r="I370" s="42" t="s">
        <v>1546</v>
      </c>
      <c r="J370" s="42" t="s">
        <v>1678</v>
      </c>
      <c r="K370" s="42" t="s">
        <v>1678</v>
      </c>
      <c r="L370" s="42" t="s">
        <v>77</v>
      </c>
      <c r="M370" s="42"/>
      <c r="N370" s="42">
        <v>642</v>
      </c>
      <c r="O370" s="44" t="s">
        <v>78</v>
      </c>
      <c r="P370" s="44">
        <v>1</v>
      </c>
      <c r="Q370" s="42" t="s">
        <v>147</v>
      </c>
      <c r="R370" s="42" t="s">
        <v>148</v>
      </c>
      <c r="S370" s="55">
        <v>510.755</v>
      </c>
      <c r="T370" s="55">
        <v>392.4</v>
      </c>
      <c r="U370" s="57">
        <f t="shared" si="58"/>
        <v>510755</v>
      </c>
      <c r="V370" s="51">
        <v>2021</v>
      </c>
      <c r="W370" s="50" t="s">
        <v>101</v>
      </c>
      <c r="X370" s="51">
        <v>2021</v>
      </c>
      <c r="Y370" s="50" t="s">
        <v>101</v>
      </c>
      <c r="Z370" s="71" t="s">
        <v>731</v>
      </c>
      <c r="AA370" s="51">
        <v>2021</v>
      </c>
      <c r="AB370" s="49" t="s">
        <v>81</v>
      </c>
      <c r="AC370" s="42">
        <v>2021</v>
      </c>
      <c r="AD370" s="49" t="s">
        <v>81</v>
      </c>
      <c r="AE370" s="42">
        <v>2021</v>
      </c>
      <c r="AF370" s="49" t="s">
        <v>81</v>
      </c>
      <c r="AG370" s="52" t="s">
        <v>104</v>
      </c>
      <c r="AH370" s="49" t="s">
        <v>81</v>
      </c>
      <c r="AI370" s="50" t="s">
        <v>186</v>
      </c>
      <c r="AJ370" s="42" t="s">
        <v>89</v>
      </c>
      <c r="AK370" s="45">
        <v>1</v>
      </c>
      <c r="AL370" s="45">
        <v>200611</v>
      </c>
      <c r="AM370" s="45" t="s">
        <v>90</v>
      </c>
      <c r="AN370" s="45">
        <v>1</v>
      </c>
      <c r="AO370" s="45"/>
      <c r="AP370" s="49" t="s">
        <v>1679</v>
      </c>
      <c r="AQ370" s="63" t="s">
        <v>152</v>
      </c>
      <c r="AR370" s="51" t="s">
        <v>92</v>
      </c>
      <c r="AS370" s="42" t="s">
        <v>93</v>
      </c>
      <c r="AT370" s="42" t="s">
        <v>94</v>
      </c>
      <c r="AU370" s="42"/>
      <c r="AV370" s="42"/>
      <c r="AW370" s="42"/>
    </row>
    <row r="371" spans="1:49" s="40" customFormat="1" ht="91.5" customHeight="1" x14ac:dyDescent="0.2">
      <c r="A371" s="42" t="s">
        <v>1680</v>
      </c>
      <c r="B371" s="43" t="s">
        <v>111</v>
      </c>
      <c r="C371" s="42" t="s">
        <v>1544</v>
      </c>
      <c r="D371" s="42" t="s">
        <v>1145</v>
      </c>
      <c r="E371" s="42"/>
      <c r="F371" s="42" t="s">
        <v>1546</v>
      </c>
      <c r="G371" s="42" t="s">
        <v>73</v>
      </c>
      <c r="H371" s="42" t="s">
        <v>74</v>
      </c>
      <c r="I371" s="42" t="s">
        <v>1546</v>
      </c>
      <c r="J371" s="42" t="s">
        <v>1681</v>
      </c>
      <c r="K371" s="42" t="s">
        <v>1682</v>
      </c>
      <c r="L371" s="42" t="s">
        <v>77</v>
      </c>
      <c r="M371" s="42"/>
      <c r="N371" s="42">
        <v>642</v>
      </c>
      <c r="O371" s="44" t="s">
        <v>78</v>
      </c>
      <c r="P371" s="44">
        <v>1</v>
      </c>
      <c r="Q371" s="42" t="s">
        <v>147</v>
      </c>
      <c r="R371" s="42" t="s">
        <v>148</v>
      </c>
      <c r="S371" s="55">
        <v>1246.94</v>
      </c>
      <c r="T371" s="55">
        <v>830</v>
      </c>
      <c r="U371" s="57">
        <f t="shared" si="58"/>
        <v>1246940</v>
      </c>
      <c r="V371" s="51">
        <v>2021</v>
      </c>
      <c r="W371" s="50" t="s">
        <v>101</v>
      </c>
      <c r="X371" s="51">
        <v>2021</v>
      </c>
      <c r="Y371" s="50" t="s">
        <v>101</v>
      </c>
      <c r="Z371" s="71" t="s">
        <v>731</v>
      </c>
      <c r="AA371" s="51">
        <v>2021</v>
      </c>
      <c r="AB371" s="49" t="s">
        <v>81</v>
      </c>
      <c r="AC371" s="42">
        <v>2021</v>
      </c>
      <c r="AD371" s="49" t="s">
        <v>81</v>
      </c>
      <c r="AE371" s="42">
        <v>2021</v>
      </c>
      <c r="AF371" s="52" t="s">
        <v>82</v>
      </c>
      <c r="AG371" s="51">
        <v>2022</v>
      </c>
      <c r="AH371" s="52" t="s">
        <v>82</v>
      </c>
      <c r="AI371" s="83" t="s">
        <v>1315</v>
      </c>
      <c r="AJ371" s="42" t="s">
        <v>89</v>
      </c>
      <c r="AK371" s="45">
        <v>1</v>
      </c>
      <c r="AL371" s="45">
        <v>200611</v>
      </c>
      <c r="AM371" s="45" t="s">
        <v>90</v>
      </c>
      <c r="AN371" s="45">
        <v>1</v>
      </c>
      <c r="AO371" s="45"/>
      <c r="AP371" s="49" t="s">
        <v>1683</v>
      </c>
      <c r="AQ371" s="63" t="s">
        <v>152</v>
      </c>
      <c r="AR371" s="51" t="s">
        <v>92</v>
      </c>
      <c r="AS371" s="42" t="s">
        <v>93</v>
      </c>
      <c r="AT371" s="42" t="s">
        <v>94</v>
      </c>
      <c r="AU371" s="42"/>
      <c r="AV371" s="42"/>
      <c r="AW371" s="42"/>
    </row>
    <row r="372" spans="1:49" s="40" customFormat="1" ht="91.5" customHeight="1" x14ac:dyDescent="0.2">
      <c r="A372" s="42" t="s">
        <v>1684</v>
      </c>
      <c r="B372" s="42"/>
      <c r="C372" s="42" t="s">
        <v>1544</v>
      </c>
      <c r="D372" s="42" t="s">
        <v>1545</v>
      </c>
      <c r="E372" s="42"/>
      <c r="F372" s="42" t="s">
        <v>1546</v>
      </c>
      <c r="G372" s="42" t="s">
        <v>73</v>
      </c>
      <c r="H372" s="42" t="s">
        <v>74</v>
      </c>
      <c r="I372" s="42" t="s">
        <v>1546</v>
      </c>
      <c r="J372" s="42" t="s">
        <v>1685</v>
      </c>
      <c r="K372" s="42" t="s">
        <v>1685</v>
      </c>
      <c r="L372" s="42" t="s">
        <v>77</v>
      </c>
      <c r="M372" s="42"/>
      <c r="N372" s="42">
        <v>642</v>
      </c>
      <c r="O372" s="44" t="s">
        <v>78</v>
      </c>
      <c r="P372" s="44">
        <v>1</v>
      </c>
      <c r="Q372" s="42" t="s">
        <v>147</v>
      </c>
      <c r="R372" s="42" t="s">
        <v>148</v>
      </c>
      <c r="S372" s="47">
        <v>1703.2</v>
      </c>
      <c r="T372" s="47">
        <v>560</v>
      </c>
      <c r="U372" s="48">
        <f t="shared" si="58"/>
        <v>1703200</v>
      </c>
      <c r="V372" s="51">
        <v>2021</v>
      </c>
      <c r="W372" s="42" t="s">
        <v>84</v>
      </c>
      <c r="X372" s="51">
        <v>2021</v>
      </c>
      <c r="Y372" s="52" t="s">
        <v>86</v>
      </c>
      <c r="Z372" s="83" t="s">
        <v>226</v>
      </c>
      <c r="AA372" s="51">
        <v>2021</v>
      </c>
      <c r="AB372" s="51" t="s">
        <v>113</v>
      </c>
      <c r="AC372" s="42">
        <v>2021</v>
      </c>
      <c r="AD372" s="51" t="s">
        <v>113</v>
      </c>
      <c r="AE372" s="42">
        <v>2021</v>
      </c>
      <c r="AF372" s="51" t="s">
        <v>115</v>
      </c>
      <c r="AG372" s="52" t="s">
        <v>104</v>
      </c>
      <c r="AH372" s="51" t="s">
        <v>115</v>
      </c>
      <c r="AI372" s="52" t="s">
        <v>268</v>
      </c>
      <c r="AJ372" s="42" t="s">
        <v>89</v>
      </c>
      <c r="AK372" s="45">
        <v>1</v>
      </c>
      <c r="AL372" s="45">
        <v>200611</v>
      </c>
      <c r="AM372" s="45" t="s">
        <v>90</v>
      </c>
      <c r="AN372" s="45">
        <v>1</v>
      </c>
      <c r="AO372" s="45"/>
      <c r="AP372" s="51" t="s">
        <v>1686</v>
      </c>
      <c r="AQ372" s="53" t="s">
        <v>202</v>
      </c>
      <c r="AR372" s="51" t="s">
        <v>92</v>
      </c>
      <c r="AS372" s="42" t="s">
        <v>93</v>
      </c>
      <c r="AT372" s="42" t="s">
        <v>94</v>
      </c>
      <c r="AU372" s="85"/>
      <c r="AV372" s="141"/>
      <c r="AW372" s="141" t="s">
        <v>1687</v>
      </c>
    </row>
    <row r="373" spans="1:49" s="40" customFormat="1" ht="91.5" customHeight="1" x14ac:dyDescent="0.2">
      <c r="A373" s="42" t="s">
        <v>1688</v>
      </c>
      <c r="B373" s="43" t="s">
        <v>111</v>
      </c>
      <c r="C373" s="42" t="s">
        <v>1689</v>
      </c>
      <c r="D373" s="42" t="s">
        <v>1491</v>
      </c>
      <c r="E373" s="42"/>
      <c r="F373" s="42" t="s">
        <v>1546</v>
      </c>
      <c r="G373" s="42" t="s">
        <v>73</v>
      </c>
      <c r="H373" s="42" t="s">
        <v>74</v>
      </c>
      <c r="I373" s="42" t="s">
        <v>1546</v>
      </c>
      <c r="J373" s="42" t="s">
        <v>1690</v>
      </c>
      <c r="K373" s="42" t="s">
        <v>1690</v>
      </c>
      <c r="L373" s="42" t="s">
        <v>77</v>
      </c>
      <c r="M373" s="42"/>
      <c r="N373" s="42">
        <v>642</v>
      </c>
      <c r="O373" s="44" t="s">
        <v>78</v>
      </c>
      <c r="P373" s="44">
        <v>1</v>
      </c>
      <c r="Q373" s="42" t="s">
        <v>1691</v>
      </c>
      <c r="R373" s="42" t="s">
        <v>1692</v>
      </c>
      <c r="S373" s="47">
        <v>30000</v>
      </c>
      <c r="T373" s="55">
        <v>0</v>
      </c>
      <c r="U373" s="48">
        <f t="shared" si="58"/>
        <v>30000000</v>
      </c>
      <c r="V373" s="51">
        <v>2021</v>
      </c>
      <c r="W373" s="43" t="s">
        <v>113</v>
      </c>
      <c r="X373" s="51">
        <v>2021</v>
      </c>
      <c r="Y373" s="50" t="s">
        <v>115</v>
      </c>
      <c r="Z373" s="71" t="s">
        <v>1324</v>
      </c>
      <c r="AA373" s="51">
        <v>2021</v>
      </c>
      <c r="AB373" s="49" t="s">
        <v>87</v>
      </c>
      <c r="AC373" s="42">
        <v>2021</v>
      </c>
      <c r="AD373" s="50" t="s">
        <v>116</v>
      </c>
      <c r="AE373" s="49">
        <v>2022</v>
      </c>
      <c r="AF373" s="50" t="s">
        <v>105</v>
      </c>
      <c r="AG373" s="49">
        <v>2023</v>
      </c>
      <c r="AH373" s="50" t="s">
        <v>105</v>
      </c>
      <c r="AI373" s="43" t="s">
        <v>1339</v>
      </c>
      <c r="AJ373" s="42" t="s">
        <v>330</v>
      </c>
      <c r="AK373" s="45">
        <v>1</v>
      </c>
      <c r="AL373" s="45">
        <v>348014</v>
      </c>
      <c r="AM373" s="45" t="s">
        <v>90</v>
      </c>
      <c r="AN373" s="45">
        <v>0</v>
      </c>
      <c r="AO373" s="45"/>
      <c r="AP373" s="49" t="s">
        <v>1693</v>
      </c>
      <c r="AQ373" s="53" t="s">
        <v>296</v>
      </c>
      <c r="AR373" s="51" t="s">
        <v>92</v>
      </c>
      <c r="AS373" s="42" t="s">
        <v>93</v>
      </c>
      <c r="AT373" s="42" t="s">
        <v>94</v>
      </c>
      <c r="AU373" s="85"/>
      <c r="AV373" s="141"/>
      <c r="AW373" s="141" t="s">
        <v>1694</v>
      </c>
    </row>
    <row r="374" spans="1:49" s="40" customFormat="1" ht="91.5" customHeight="1" x14ac:dyDescent="0.2">
      <c r="A374" s="42" t="s">
        <v>1695</v>
      </c>
      <c r="B374" s="42"/>
      <c r="C374" s="42" t="s">
        <v>1696</v>
      </c>
      <c r="D374" s="42" t="s">
        <v>1697</v>
      </c>
      <c r="E374" s="42"/>
      <c r="F374" s="42" t="s">
        <v>1546</v>
      </c>
      <c r="G374" s="42" t="s">
        <v>73</v>
      </c>
      <c r="H374" s="42" t="s">
        <v>74</v>
      </c>
      <c r="I374" s="42" t="s">
        <v>1546</v>
      </c>
      <c r="J374" s="42" t="s">
        <v>1698</v>
      </c>
      <c r="K374" s="42" t="s">
        <v>1698</v>
      </c>
      <c r="L374" s="42" t="s">
        <v>77</v>
      </c>
      <c r="M374" s="42"/>
      <c r="N374" s="42">
        <v>642</v>
      </c>
      <c r="O374" s="44" t="s">
        <v>140</v>
      </c>
      <c r="P374" s="44">
        <v>1</v>
      </c>
      <c r="Q374" s="42" t="s">
        <v>208</v>
      </c>
      <c r="R374" s="42" t="s">
        <v>209</v>
      </c>
      <c r="S374" s="47">
        <v>644.64</v>
      </c>
      <c r="T374" s="47">
        <v>450</v>
      </c>
      <c r="U374" s="48">
        <f t="shared" si="58"/>
        <v>644640</v>
      </c>
      <c r="V374" s="51">
        <v>2021</v>
      </c>
      <c r="W374" s="42" t="s">
        <v>105</v>
      </c>
      <c r="X374" s="51">
        <v>2021</v>
      </c>
      <c r="Y374" s="52" t="s">
        <v>101</v>
      </c>
      <c r="Z374" s="83" t="s">
        <v>185</v>
      </c>
      <c r="AA374" s="51">
        <v>2021</v>
      </c>
      <c r="AB374" s="51" t="s">
        <v>101</v>
      </c>
      <c r="AC374" s="42">
        <v>2021</v>
      </c>
      <c r="AD374" s="51" t="s">
        <v>81</v>
      </c>
      <c r="AE374" s="42">
        <v>2021</v>
      </c>
      <c r="AF374" s="51" t="s">
        <v>82</v>
      </c>
      <c r="AG374" s="52" t="s">
        <v>104</v>
      </c>
      <c r="AH374" s="51" t="s">
        <v>82</v>
      </c>
      <c r="AI374" s="52" t="s">
        <v>526</v>
      </c>
      <c r="AJ374" s="42" t="s">
        <v>135</v>
      </c>
      <c r="AK374" s="42">
        <v>0</v>
      </c>
      <c r="AL374" s="45">
        <v>348346</v>
      </c>
      <c r="AM374" s="45" t="s">
        <v>90</v>
      </c>
      <c r="AN374" s="45">
        <v>0</v>
      </c>
      <c r="AO374" s="45"/>
      <c r="AP374" s="51" t="s">
        <v>1699</v>
      </c>
      <c r="AQ374" s="53" t="s">
        <v>188</v>
      </c>
      <c r="AR374" s="51"/>
      <c r="AS374" s="42" t="s">
        <v>93</v>
      </c>
      <c r="AT374" s="42" t="s">
        <v>94</v>
      </c>
      <c r="AU374" s="85"/>
      <c r="AV374" s="141"/>
      <c r="AW374" s="141" t="s">
        <v>1700</v>
      </c>
    </row>
    <row r="375" spans="1:49" s="40" customFormat="1" ht="69.75" customHeight="1" x14ac:dyDescent="0.2">
      <c r="A375" s="42" t="s">
        <v>1701</v>
      </c>
      <c r="B375" s="43" t="s">
        <v>111</v>
      </c>
      <c r="C375" s="42" t="s">
        <v>1696</v>
      </c>
      <c r="D375" s="42" t="s">
        <v>1697</v>
      </c>
      <c r="E375" s="42"/>
      <c r="F375" s="42" t="s">
        <v>1546</v>
      </c>
      <c r="G375" s="42" t="s">
        <v>73</v>
      </c>
      <c r="H375" s="42" t="s">
        <v>74</v>
      </c>
      <c r="I375" s="42" t="s">
        <v>1546</v>
      </c>
      <c r="J375" s="42" t="s">
        <v>1702</v>
      </c>
      <c r="K375" s="42" t="s">
        <v>1702</v>
      </c>
      <c r="L375" s="42" t="s">
        <v>77</v>
      </c>
      <c r="M375" s="42"/>
      <c r="N375" s="42">
        <v>642</v>
      </c>
      <c r="O375" s="44" t="s">
        <v>140</v>
      </c>
      <c r="P375" s="44">
        <v>1</v>
      </c>
      <c r="Q375" s="42" t="s">
        <v>208</v>
      </c>
      <c r="R375" s="42" t="s">
        <v>209</v>
      </c>
      <c r="S375" s="47">
        <v>830.4</v>
      </c>
      <c r="T375" s="55">
        <v>415.2</v>
      </c>
      <c r="U375" s="48">
        <f t="shared" si="58"/>
        <v>830400</v>
      </c>
      <c r="V375" s="51">
        <v>2021</v>
      </c>
      <c r="W375" s="43" t="s">
        <v>81</v>
      </c>
      <c r="X375" s="51">
        <v>2021</v>
      </c>
      <c r="Y375" s="50" t="s">
        <v>82</v>
      </c>
      <c r="Z375" s="71" t="s">
        <v>158</v>
      </c>
      <c r="AA375" s="51">
        <v>2021</v>
      </c>
      <c r="AB375" s="49" t="s">
        <v>82</v>
      </c>
      <c r="AC375" s="42">
        <v>2021</v>
      </c>
      <c r="AD375" s="49" t="s">
        <v>103</v>
      </c>
      <c r="AE375" s="42">
        <v>2021</v>
      </c>
      <c r="AF375" s="49" t="s">
        <v>103</v>
      </c>
      <c r="AG375" s="52" t="s">
        <v>104</v>
      </c>
      <c r="AH375" s="49" t="s">
        <v>103</v>
      </c>
      <c r="AI375" s="50" t="s">
        <v>681</v>
      </c>
      <c r="AJ375" s="42" t="s">
        <v>135</v>
      </c>
      <c r="AK375" s="42">
        <v>0</v>
      </c>
      <c r="AL375" s="45">
        <v>348346</v>
      </c>
      <c r="AM375" s="45" t="s">
        <v>90</v>
      </c>
      <c r="AN375" s="45">
        <v>0</v>
      </c>
      <c r="AO375" s="45"/>
      <c r="AP375" s="49" t="s">
        <v>1703</v>
      </c>
      <c r="AQ375" s="53" t="s">
        <v>119</v>
      </c>
      <c r="AR375" s="51"/>
      <c r="AS375" s="42" t="s">
        <v>93</v>
      </c>
      <c r="AT375" s="42" t="s">
        <v>94</v>
      </c>
      <c r="AU375" s="42"/>
      <c r="AV375" s="42"/>
      <c r="AW375" s="42"/>
    </row>
    <row r="376" spans="1:49" s="40" customFormat="1" ht="91.5" customHeight="1" x14ac:dyDescent="0.2">
      <c r="A376" s="42" t="s">
        <v>1704</v>
      </c>
      <c r="B376" s="42"/>
      <c r="C376" s="42" t="s">
        <v>326</v>
      </c>
      <c r="D376" s="42" t="s">
        <v>326</v>
      </c>
      <c r="E376" s="42"/>
      <c r="F376" s="42" t="s">
        <v>1546</v>
      </c>
      <c r="G376" s="42" t="s">
        <v>73</v>
      </c>
      <c r="H376" s="42" t="s">
        <v>74</v>
      </c>
      <c r="I376" s="42" t="s">
        <v>1546</v>
      </c>
      <c r="J376" s="42" t="s">
        <v>1705</v>
      </c>
      <c r="K376" s="42" t="s">
        <v>1705</v>
      </c>
      <c r="L376" s="42" t="s">
        <v>77</v>
      </c>
      <c r="M376" s="42"/>
      <c r="N376" s="42">
        <v>642</v>
      </c>
      <c r="O376" s="44" t="s">
        <v>78</v>
      </c>
      <c r="P376" s="44">
        <v>1</v>
      </c>
      <c r="Q376" s="42" t="s">
        <v>1330</v>
      </c>
      <c r="R376" s="42" t="s">
        <v>1331</v>
      </c>
      <c r="S376" s="47">
        <v>4227</v>
      </c>
      <c r="T376" s="47">
        <v>4227</v>
      </c>
      <c r="U376" s="48">
        <f t="shared" si="58"/>
        <v>4227000</v>
      </c>
      <c r="V376" s="51">
        <v>2021</v>
      </c>
      <c r="W376" s="42" t="s">
        <v>86</v>
      </c>
      <c r="X376" s="51">
        <v>2021</v>
      </c>
      <c r="Y376" s="52" t="s">
        <v>113</v>
      </c>
      <c r="Z376" s="83" t="s">
        <v>114</v>
      </c>
      <c r="AA376" s="51">
        <v>2021</v>
      </c>
      <c r="AB376" s="51" t="s">
        <v>115</v>
      </c>
      <c r="AC376" s="42">
        <v>2021</v>
      </c>
      <c r="AD376" s="51" t="s">
        <v>122</v>
      </c>
      <c r="AE376" s="42">
        <v>2021</v>
      </c>
      <c r="AF376" s="51" t="s">
        <v>122</v>
      </c>
      <c r="AG376" s="52" t="s">
        <v>85</v>
      </c>
      <c r="AH376" s="51" t="s">
        <v>116</v>
      </c>
      <c r="AI376" s="52" t="s">
        <v>351</v>
      </c>
      <c r="AJ376" s="42" t="s">
        <v>89</v>
      </c>
      <c r="AK376" s="45">
        <v>1</v>
      </c>
      <c r="AL376" s="45">
        <v>200611</v>
      </c>
      <c r="AM376" s="45" t="s">
        <v>90</v>
      </c>
      <c r="AN376" s="45">
        <v>1</v>
      </c>
      <c r="AO376" s="45"/>
      <c r="AP376" s="42"/>
      <c r="AQ376" s="53" t="s">
        <v>339</v>
      </c>
      <c r="AR376" s="51" t="s">
        <v>92</v>
      </c>
      <c r="AS376" s="42" t="s">
        <v>93</v>
      </c>
      <c r="AT376" s="42" t="s">
        <v>94</v>
      </c>
      <c r="AU376" s="42"/>
      <c r="AV376" s="42"/>
      <c r="AW376" s="42"/>
    </row>
    <row r="377" spans="1:49" s="40" customFormat="1" ht="90.75" customHeight="1" x14ac:dyDescent="0.2">
      <c r="A377" s="42" t="s">
        <v>1706</v>
      </c>
      <c r="B377" s="42"/>
      <c r="C377" s="42" t="s">
        <v>1707</v>
      </c>
      <c r="D377" s="42" t="s">
        <v>1708</v>
      </c>
      <c r="E377" s="42"/>
      <c r="F377" s="42" t="s">
        <v>1546</v>
      </c>
      <c r="G377" s="42" t="s">
        <v>73</v>
      </c>
      <c r="H377" s="42" t="s">
        <v>74</v>
      </c>
      <c r="I377" s="42" t="s">
        <v>1546</v>
      </c>
      <c r="J377" s="42" t="s">
        <v>1709</v>
      </c>
      <c r="K377" s="42" t="s">
        <v>1709</v>
      </c>
      <c r="L377" s="42" t="s">
        <v>77</v>
      </c>
      <c r="M377" s="42"/>
      <c r="N377" s="42" t="s">
        <v>134</v>
      </c>
      <c r="O377" s="44" t="s">
        <v>78</v>
      </c>
      <c r="P377" s="44">
        <v>1</v>
      </c>
      <c r="Q377" s="42" t="s">
        <v>1330</v>
      </c>
      <c r="R377" s="42" t="s">
        <v>1331</v>
      </c>
      <c r="S377" s="47">
        <v>4000</v>
      </c>
      <c r="T377" s="47">
        <v>2000</v>
      </c>
      <c r="U377" s="48">
        <f t="shared" si="58"/>
        <v>4000000</v>
      </c>
      <c r="V377" s="51">
        <v>2021</v>
      </c>
      <c r="W377" s="42" t="s">
        <v>86</v>
      </c>
      <c r="X377" s="51">
        <v>2021</v>
      </c>
      <c r="Y377" s="52" t="s">
        <v>113</v>
      </c>
      <c r="Z377" s="83" t="s">
        <v>114</v>
      </c>
      <c r="AA377" s="51">
        <v>2021</v>
      </c>
      <c r="AB377" s="51" t="s">
        <v>113</v>
      </c>
      <c r="AC377" s="42">
        <v>2021</v>
      </c>
      <c r="AD377" s="51" t="s">
        <v>115</v>
      </c>
      <c r="AE377" s="42">
        <v>2021</v>
      </c>
      <c r="AF377" s="51" t="s">
        <v>122</v>
      </c>
      <c r="AG377" s="52" t="s">
        <v>104</v>
      </c>
      <c r="AH377" s="51" t="s">
        <v>122</v>
      </c>
      <c r="AI377" s="52" t="s">
        <v>200</v>
      </c>
      <c r="AJ377" s="42" t="s">
        <v>89</v>
      </c>
      <c r="AK377" s="45">
        <v>1</v>
      </c>
      <c r="AL377" s="45">
        <v>200611</v>
      </c>
      <c r="AM377" s="45" t="s">
        <v>90</v>
      </c>
      <c r="AN377" s="45">
        <v>1</v>
      </c>
      <c r="AO377" s="45"/>
      <c r="AP377" s="51" t="s">
        <v>1710</v>
      </c>
      <c r="AQ377" s="53" t="s">
        <v>339</v>
      </c>
      <c r="AR377" s="51" t="s">
        <v>92</v>
      </c>
      <c r="AS377" s="42" t="s">
        <v>93</v>
      </c>
      <c r="AT377" s="42" t="s">
        <v>94</v>
      </c>
      <c r="AU377" s="42"/>
      <c r="AV377" s="42"/>
      <c r="AW377" s="42"/>
    </row>
    <row r="378" spans="1:49" s="40" customFormat="1" ht="91.5" customHeight="1" x14ac:dyDescent="0.2">
      <c r="A378" s="42" t="s">
        <v>1711</v>
      </c>
      <c r="B378" s="42"/>
      <c r="C378" s="42" t="s">
        <v>1544</v>
      </c>
      <c r="D378" s="42" t="s">
        <v>1712</v>
      </c>
      <c r="E378" s="42"/>
      <c r="F378" s="42" t="s">
        <v>1546</v>
      </c>
      <c r="G378" s="42" t="s">
        <v>73</v>
      </c>
      <c r="H378" s="42" t="s">
        <v>74</v>
      </c>
      <c r="I378" s="42" t="s">
        <v>1546</v>
      </c>
      <c r="J378" s="42" t="s">
        <v>1713</v>
      </c>
      <c r="K378" s="42" t="s">
        <v>1713</v>
      </c>
      <c r="L378" s="42" t="s">
        <v>77</v>
      </c>
      <c r="M378" s="42"/>
      <c r="N378" s="42">
        <v>642</v>
      </c>
      <c r="O378" s="44" t="s">
        <v>78</v>
      </c>
      <c r="P378" s="44">
        <v>1</v>
      </c>
      <c r="Q378" s="42">
        <v>35000000000</v>
      </c>
      <c r="R378" s="42" t="s">
        <v>1714</v>
      </c>
      <c r="S378" s="47">
        <v>1745</v>
      </c>
      <c r="T378" s="47">
        <v>872.5</v>
      </c>
      <c r="U378" s="48">
        <f t="shared" si="58"/>
        <v>1745000</v>
      </c>
      <c r="V378" s="51">
        <v>2021</v>
      </c>
      <c r="W378" s="42" t="s">
        <v>81</v>
      </c>
      <c r="X378" s="51">
        <v>2021</v>
      </c>
      <c r="Y378" s="52" t="s">
        <v>82</v>
      </c>
      <c r="Z378" s="83" t="s">
        <v>158</v>
      </c>
      <c r="AA378" s="51">
        <v>2021</v>
      </c>
      <c r="AB378" s="51" t="s">
        <v>103</v>
      </c>
      <c r="AC378" s="42">
        <v>2021</v>
      </c>
      <c r="AD378" s="51" t="s">
        <v>103</v>
      </c>
      <c r="AE378" s="42">
        <v>2021</v>
      </c>
      <c r="AF378" s="51" t="s">
        <v>84</v>
      </c>
      <c r="AG378" s="52" t="s">
        <v>104</v>
      </c>
      <c r="AH378" s="51" t="s">
        <v>84</v>
      </c>
      <c r="AI378" s="52" t="s">
        <v>543</v>
      </c>
      <c r="AJ378" s="42" t="s">
        <v>89</v>
      </c>
      <c r="AK378" s="45">
        <v>1</v>
      </c>
      <c r="AL378" s="45">
        <v>348277</v>
      </c>
      <c r="AM378" s="45" t="s">
        <v>90</v>
      </c>
      <c r="AN378" s="45">
        <v>0</v>
      </c>
      <c r="AO378" s="45"/>
      <c r="AP378" s="51" t="s">
        <v>1715</v>
      </c>
      <c r="AQ378" s="53" t="s">
        <v>119</v>
      </c>
      <c r="AR378" s="51" t="s">
        <v>92</v>
      </c>
      <c r="AS378" s="42" t="s">
        <v>93</v>
      </c>
      <c r="AT378" s="42" t="s">
        <v>94</v>
      </c>
      <c r="AU378" s="42"/>
      <c r="AV378" s="42"/>
      <c r="AW378" s="42"/>
    </row>
    <row r="379" spans="1:49" s="40" customFormat="1" ht="75" customHeight="1" x14ac:dyDescent="0.2">
      <c r="A379" s="42" t="s">
        <v>1716</v>
      </c>
      <c r="B379" s="43" t="s">
        <v>111</v>
      </c>
      <c r="C379" s="42" t="s">
        <v>1544</v>
      </c>
      <c r="D379" s="42" t="s">
        <v>1712</v>
      </c>
      <c r="E379" s="42"/>
      <c r="F379" s="42" t="s">
        <v>1546</v>
      </c>
      <c r="G379" s="42" t="s">
        <v>73</v>
      </c>
      <c r="H379" s="42" t="s">
        <v>74</v>
      </c>
      <c r="I379" s="42" t="s">
        <v>1546</v>
      </c>
      <c r="J379" s="42" t="s">
        <v>1717</v>
      </c>
      <c r="K379" s="42" t="s">
        <v>1717</v>
      </c>
      <c r="L379" s="42" t="s">
        <v>77</v>
      </c>
      <c r="M379" s="42"/>
      <c r="N379" s="42">
        <v>642</v>
      </c>
      <c r="O379" s="44" t="s">
        <v>78</v>
      </c>
      <c r="P379" s="44">
        <v>1</v>
      </c>
      <c r="Q379" s="42" t="s">
        <v>1330</v>
      </c>
      <c r="R379" s="42" t="s">
        <v>1331</v>
      </c>
      <c r="S379" s="47">
        <v>20967.599999999999</v>
      </c>
      <c r="T379" s="55">
        <v>7261.3950000000004</v>
      </c>
      <c r="U379" s="48">
        <f t="shared" si="58"/>
        <v>20967600</v>
      </c>
      <c r="V379" s="51">
        <v>2021</v>
      </c>
      <c r="W379" s="43" t="s">
        <v>81</v>
      </c>
      <c r="X379" s="51">
        <v>2021</v>
      </c>
      <c r="Y379" s="50" t="s">
        <v>82</v>
      </c>
      <c r="Z379" s="71" t="s">
        <v>158</v>
      </c>
      <c r="AA379" s="51">
        <v>2021</v>
      </c>
      <c r="AB379" s="49" t="s">
        <v>82</v>
      </c>
      <c r="AC379" s="42">
        <v>2021</v>
      </c>
      <c r="AD379" s="49" t="s">
        <v>103</v>
      </c>
      <c r="AE379" s="42">
        <v>2021</v>
      </c>
      <c r="AF379" s="49" t="s">
        <v>103</v>
      </c>
      <c r="AG379" s="52" t="s">
        <v>104</v>
      </c>
      <c r="AH379" s="49" t="s">
        <v>103</v>
      </c>
      <c r="AI379" s="50" t="s">
        <v>681</v>
      </c>
      <c r="AJ379" s="42" t="s">
        <v>330</v>
      </c>
      <c r="AK379" s="45">
        <v>1</v>
      </c>
      <c r="AL379" s="45">
        <v>348014</v>
      </c>
      <c r="AM379" s="45" t="s">
        <v>90</v>
      </c>
      <c r="AN379" s="45">
        <v>0</v>
      </c>
      <c r="AO379" s="45"/>
      <c r="AP379" s="49" t="s">
        <v>1718</v>
      </c>
      <c r="AQ379" s="53" t="s">
        <v>152</v>
      </c>
      <c r="AR379" s="51" t="s">
        <v>92</v>
      </c>
      <c r="AS379" s="42" t="s">
        <v>93</v>
      </c>
      <c r="AT379" s="42" t="s">
        <v>94</v>
      </c>
      <c r="AU379" s="42"/>
      <c r="AV379" s="42"/>
      <c r="AW379" s="42"/>
    </row>
    <row r="380" spans="1:49" s="40" customFormat="1" ht="81" customHeight="1" x14ac:dyDescent="0.2">
      <c r="A380" s="42" t="s">
        <v>1719</v>
      </c>
      <c r="B380" s="42"/>
      <c r="C380" s="42" t="s">
        <v>1707</v>
      </c>
      <c r="D380" s="42" t="s">
        <v>1720</v>
      </c>
      <c r="E380" s="42"/>
      <c r="F380" s="42" t="s">
        <v>1546</v>
      </c>
      <c r="G380" s="42" t="s">
        <v>73</v>
      </c>
      <c r="H380" s="42" t="s">
        <v>74</v>
      </c>
      <c r="I380" s="42" t="s">
        <v>1546</v>
      </c>
      <c r="J380" s="42" t="s">
        <v>1721</v>
      </c>
      <c r="K380" s="42" t="s">
        <v>1721</v>
      </c>
      <c r="L380" s="42" t="s">
        <v>77</v>
      </c>
      <c r="M380" s="42"/>
      <c r="N380" s="42">
        <v>642</v>
      </c>
      <c r="O380" s="44" t="s">
        <v>78</v>
      </c>
      <c r="P380" s="44">
        <v>1</v>
      </c>
      <c r="Q380" s="42">
        <v>35000000000</v>
      </c>
      <c r="R380" s="42" t="s">
        <v>1714</v>
      </c>
      <c r="S380" s="47">
        <v>552</v>
      </c>
      <c r="T380" s="47">
        <v>322</v>
      </c>
      <c r="U380" s="48">
        <f t="shared" si="58"/>
        <v>552000</v>
      </c>
      <c r="V380" s="51">
        <v>2021</v>
      </c>
      <c r="W380" s="42" t="s">
        <v>101</v>
      </c>
      <c r="X380" s="51">
        <v>2021</v>
      </c>
      <c r="Y380" s="52" t="s">
        <v>81</v>
      </c>
      <c r="Z380" s="83" t="s">
        <v>534</v>
      </c>
      <c r="AA380" s="51">
        <v>2021</v>
      </c>
      <c r="AB380" s="51" t="s">
        <v>82</v>
      </c>
      <c r="AC380" s="42">
        <v>2021</v>
      </c>
      <c r="AD380" s="52" t="s">
        <v>103</v>
      </c>
      <c r="AE380" s="51">
        <v>2021</v>
      </c>
      <c r="AF380" s="52" t="s">
        <v>84</v>
      </c>
      <c r="AG380" s="51">
        <v>2022</v>
      </c>
      <c r="AH380" s="52" t="s">
        <v>84</v>
      </c>
      <c r="AI380" s="42" t="s">
        <v>1301</v>
      </c>
      <c r="AJ380" s="42" t="s">
        <v>89</v>
      </c>
      <c r="AK380" s="45">
        <v>1</v>
      </c>
      <c r="AL380" s="45">
        <v>348277</v>
      </c>
      <c r="AM380" s="45" t="s">
        <v>90</v>
      </c>
      <c r="AN380" s="45">
        <v>0</v>
      </c>
      <c r="AO380" s="45"/>
      <c r="AP380" s="51" t="s">
        <v>1722</v>
      </c>
      <c r="AQ380" s="53" t="s">
        <v>119</v>
      </c>
      <c r="AR380" s="51" t="s">
        <v>92</v>
      </c>
      <c r="AS380" s="42" t="s">
        <v>93</v>
      </c>
      <c r="AT380" s="42" t="s">
        <v>94</v>
      </c>
      <c r="AU380" s="42"/>
      <c r="AV380" s="42"/>
      <c r="AW380" s="42"/>
    </row>
    <row r="381" spans="1:49" s="40" customFormat="1" ht="84.75" customHeight="1" x14ac:dyDescent="0.2">
      <c r="A381" s="42" t="s">
        <v>1723</v>
      </c>
      <c r="B381" s="43" t="s">
        <v>385</v>
      </c>
      <c r="C381" s="42" t="s">
        <v>1696</v>
      </c>
      <c r="D381" s="42" t="s">
        <v>1697</v>
      </c>
      <c r="E381" s="42"/>
      <c r="F381" s="42" t="s">
        <v>1546</v>
      </c>
      <c r="G381" s="42" t="s">
        <v>73</v>
      </c>
      <c r="H381" s="42" t="s">
        <v>74</v>
      </c>
      <c r="I381" s="42" t="s">
        <v>1546</v>
      </c>
      <c r="J381" s="42" t="s">
        <v>1724</v>
      </c>
      <c r="K381" s="42" t="s">
        <v>1724</v>
      </c>
      <c r="L381" s="42" t="s">
        <v>77</v>
      </c>
      <c r="M381" s="42"/>
      <c r="N381" s="42">
        <v>642</v>
      </c>
      <c r="O381" s="44" t="s">
        <v>78</v>
      </c>
      <c r="P381" s="44">
        <v>1</v>
      </c>
      <c r="Q381" s="42">
        <v>35000000000</v>
      </c>
      <c r="R381" s="42" t="s">
        <v>1714</v>
      </c>
      <c r="S381" s="47">
        <v>7520</v>
      </c>
      <c r="T381" s="47">
        <v>3762</v>
      </c>
      <c r="U381" s="48">
        <f t="shared" si="58"/>
        <v>7520000</v>
      </c>
      <c r="V381" s="51">
        <v>2021</v>
      </c>
      <c r="W381" s="42" t="s">
        <v>101</v>
      </c>
      <c r="X381" s="51">
        <v>2021</v>
      </c>
      <c r="Y381" s="52" t="s">
        <v>81</v>
      </c>
      <c r="Z381" s="83" t="s">
        <v>534</v>
      </c>
      <c r="AA381" s="51">
        <v>2021</v>
      </c>
      <c r="AB381" s="51" t="s">
        <v>82</v>
      </c>
      <c r="AC381" s="42">
        <v>2021</v>
      </c>
      <c r="AD381" s="52" t="s">
        <v>103</v>
      </c>
      <c r="AE381" s="51">
        <v>2021</v>
      </c>
      <c r="AF381" s="52" t="s">
        <v>84</v>
      </c>
      <c r="AG381" s="51">
        <v>2022</v>
      </c>
      <c r="AH381" s="52" t="s">
        <v>84</v>
      </c>
      <c r="AI381" s="42" t="s">
        <v>1301</v>
      </c>
      <c r="AJ381" s="42" t="s">
        <v>89</v>
      </c>
      <c r="AK381" s="45">
        <v>1</v>
      </c>
      <c r="AL381" s="45">
        <v>348277</v>
      </c>
      <c r="AM381" s="45" t="s">
        <v>90</v>
      </c>
      <c r="AN381" s="45">
        <v>0</v>
      </c>
      <c r="AO381" s="45"/>
      <c r="AP381" s="51" t="s">
        <v>1725</v>
      </c>
      <c r="AQ381" s="53" t="s">
        <v>119</v>
      </c>
      <c r="AR381" s="51" t="s">
        <v>92</v>
      </c>
      <c r="AS381" s="42" t="s">
        <v>93</v>
      </c>
      <c r="AT381" s="42" t="s">
        <v>94</v>
      </c>
      <c r="AU381" s="42"/>
      <c r="AV381" s="42"/>
      <c r="AW381" s="42"/>
    </row>
    <row r="382" spans="1:49" s="40" customFormat="1" ht="79.5" customHeight="1" x14ac:dyDescent="0.2">
      <c r="A382" s="42" t="s">
        <v>1726</v>
      </c>
      <c r="B382" s="43" t="s">
        <v>111</v>
      </c>
      <c r="C382" s="42" t="s">
        <v>1727</v>
      </c>
      <c r="D382" s="42" t="s">
        <v>1728</v>
      </c>
      <c r="E382" s="42"/>
      <c r="F382" s="42" t="s">
        <v>1546</v>
      </c>
      <c r="G382" s="42" t="s">
        <v>73</v>
      </c>
      <c r="H382" s="42" t="s">
        <v>74</v>
      </c>
      <c r="I382" s="42" t="s">
        <v>1546</v>
      </c>
      <c r="J382" s="43" t="s">
        <v>1729</v>
      </c>
      <c r="K382" s="42" t="s">
        <v>1729</v>
      </c>
      <c r="L382" s="42" t="s">
        <v>77</v>
      </c>
      <c r="M382" s="42"/>
      <c r="N382" s="42">
        <v>642</v>
      </c>
      <c r="O382" s="44" t="s">
        <v>78</v>
      </c>
      <c r="P382" s="44">
        <v>1</v>
      </c>
      <c r="Q382" s="42">
        <v>35000000000</v>
      </c>
      <c r="R382" s="42" t="s">
        <v>1714</v>
      </c>
      <c r="S382" s="47">
        <v>360</v>
      </c>
      <c r="T382" s="47">
        <v>360</v>
      </c>
      <c r="U382" s="48">
        <f t="shared" si="58"/>
        <v>360000</v>
      </c>
      <c r="V382" s="51">
        <v>2021</v>
      </c>
      <c r="W382" s="42" t="s">
        <v>101</v>
      </c>
      <c r="X382" s="51">
        <v>2021</v>
      </c>
      <c r="Y382" s="50" t="s">
        <v>82</v>
      </c>
      <c r="Z382" s="71" t="s">
        <v>726</v>
      </c>
      <c r="AA382" s="51">
        <v>2021</v>
      </c>
      <c r="AB382" s="49" t="s">
        <v>103</v>
      </c>
      <c r="AC382" s="42">
        <v>2021</v>
      </c>
      <c r="AD382" s="50" t="s">
        <v>84</v>
      </c>
      <c r="AE382" s="51">
        <v>2021</v>
      </c>
      <c r="AF382" s="52" t="s">
        <v>84</v>
      </c>
      <c r="AG382" s="51">
        <v>2021</v>
      </c>
      <c r="AH382" s="52" t="s">
        <v>87</v>
      </c>
      <c r="AI382" s="42" t="s">
        <v>1338</v>
      </c>
      <c r="AJ382" s="42" t="s">
        <v>89</v>
      </c>
      <c r="AK382" s="45">
        <v>1</v>
      </c>
      <c r="AL382" s="45">
        <v>200611</v>
      </c>
      <c r="AM382" s="45" t="s">
        <v>90</v>
      </c>
      <c r="AN382" s="45">
        <v>1</v>
      </c>
      <c r="AO382" s="45"/>
      <c r="AP382" s="51"/>
      <c r="AQ382" s="53" t="s">
        <v>91</v>
      </c>
      <c r="AR382" s="51" t="s">
        <v>92</v>
      </c>
      <c r="AS382" s="42" t="s">
        <v>93</v>
      </c>
      <c r="AT382" s="42" t="s">
        <v>94</v>
      </c>
      <c r="AU382" s="42"/>
      <c r="AV382" s="42"/>
      <c r="AW382" s="42"/>
    </row>
    <row r="383" spans="1:49" s="40" customFormat="1" ht="78" customHeight="1" x14ac:dyDescent="0.2">
      <c r="A383" s="42" t="s">
        <v>1730</v>
      </c>
      <c r="B383" s="43" t="s">
        <v>111</v>
      </c>
      <c r="C383" s="42" t="s">
        <v>1696</v>
      </c>
      <c r="D383" s="42" t="s">
        <v>1697</v>
      </c>
      <c r="E383" s="42"/>
      <c r="F383" s="42" t="s">
        <v>1546</v>
      </c>
      <c r="G383" s="42" t="s">
        <v>73</v>
      </c>
      <c r="H383" s="42" t="s">
        <v>74</v>
      </c>
      <c r="I383" s="42" t="s">
        <v>1546</v>
      </c>
      <c r="J383" s="42" t="s">
        <v>1731</v>
      </c>
      <c r="K383" s="42" t="s">
        <v>1731</v>
      </c>
      <c r="L383" s="42" t="s">
        <v>77</v>
      </c>
      <c r="M383" s="42"/>
      <c r="N383" s="42">
        <v>642</v>
      </c>
      <c r="O383" s="44" t="s">
        <v>78</v>
      </c>
      <c r="P383" s="44">
        <v>1</v>
      </c>
      <c r="Q383" s="42">
        <v>35000000000</v>
      </c>
      <c r="R383" s="42" t="s">
        <v>1714</v>
      </c>
      <c r="S383" s="47">
        <v>1262.4000000000001</v>
      </c>
      <c r="T383" s="47">
        <v>1262.4000000000001</v>
      </c>
      <c r="U383" s="48">
        <f t="shared" si="58"/>
        <v>1262400</v>
      </c>
      <c r="V383" s="51">
        <v>2021</v>
      </c>
      <c r="W383" s="43" t="s">
        <v>103</v>
      </c>
      <c r="X383" s="51">
        <v>2021</v>
      </c>
      <c r="Y383" s="50" t="s">
        <v>84</v>
      </c>
      <c r="Z383" s="50" t="s">
        <v>199</v>
      </c>
      <c r="AA383" s="51">
        <v>2021</v>
      </c>
      <c r="AB383" s="49" t="s">
        <v>84</v>
      </c>
      <c r="AC383" s="42">
        <v>2021</v>
      </c>
      <c r="AD383" s="49" t="s">
        <v>86</v>
      </c>
      <c r="AE383" s="42">
        <v>2021</v>
      </c>
      <c r="AF383" s="49" t="s">
        <v>86</v>
      </c>
      <c r="AG383" s="52" t="s">
        <v>85</v>
      </c>
      <c r="AH383" s="51" t="s">
        <v>116</v>
      </c>
      <c r="AI383" s="52" t="s">
        <v>1732</v>
      </c>
      <c r="AJ383" s="42" t="s">
        <v>89</v>
      </c>
      <c r="AK383" s="45">
        <v>1</v>
      </c>
      <c r="AL383" s="45">
        <v>348277</v>
      </c>
      <c r="AM383" s="45" t="s">
        <v>90</v>
      </c>
      <c r="AN383" s="45">
        <v>0</v>
      </c>
      <c r="AO383" s="45"/>
      <c r="AP383" s="51"/>
      <c r="AQ383" s="53" t="s">
        <v>188</v>
      </c>
      <c r="AR383" s="51" t="s">
        <v>92</v>
      </c>
      <c r="AS383" s="42" t="s">
        <v>93</v>
      </c>
      <c r="AT383" s="42" t="s">
        <v>94</v>
      </c>
      <c r="AU383" s="42"/>
      <c r="AV383" s="42"/>
      <c r="AW383" s="42"/>
    </row>
    <row r="384" spans="1:49" s="40" customFormat="1" ht="91.5" customHeight="1" x14ac:dyDescent="0.2">
      <c r="A384" s="42" t="s">
        <v>1733</v>
      </c>
      <c r="B384" s="42"/>
      <c r="C384" s="42" t="s">
        <v>1544</v>
      </c>
      <c r="D384" s="42" t="s">
        <v>1545</v>
      </c>
      <c r="E384" s="42"/>
      <c r="F384" s="42" t="s">
        <v>1546</v>
      </c>
      <c r="G384" s="42" t="s">
        <v>73</v>
      </c>
      <c r="H384" s="42" t="s">
        <v>74</v>
      </c>
      <c r="I384" s="42" t="s">
        <v>1546</v>
      </c>
      <c r="J384" s="42" t="s">
        <v>1734</v>
      </c>
      <c r="K384" s="42" t="s">
        <v>1734</v>
      </c>
      <c r="L384" s="42" t="s">
        <v>77</v>
      </c>
      <c r="M384" s="42"/>
      <c r="N384" s="42">
        <v>642</v>
      </c>
      <c r="O384" s="44" t="s">
        <v>78</v>
      </c>
      <c r="P384" s="44">
        <v>1</v>
      </c>
      <c r="Q384" s="42" t="s">
        <v>1735</v>
      </c>
      <c r="R384" s="42" t="s">
        <v>1736</v>
      </c>
      <c r="S384" s="47">
        <v>2274</v>
      </c>
      <c r="T384" s="47">
        <v>947.6</v>
      </c>
      <c r="U384" s="48">
        <f>S384*1000</f>
        <v>2274000</v>
      </c>
      <c r="V384" s="51">
        <v>2021</v>
      </c>
      <c r="W384" s="42" t="s">
        <v>103</v>
      </c>
      <c r="X384" s="51">
        <v>2021</v>
      </c>
      <c r="Y384" s="52" t="s">
        <v>84</v>
      </c>
      <c r="Z384" s="83" t="s">
        <v>199</v>
      </c>
      <c r="AA384" s="51">
        <v>2021</v>
      </c>
      <c r="AB384" s="51" t="s">
        <v>86</v>
      </c>
      <c r="AC384" s="42">
        <v>2021</v>
      </c>
      <c r="AD384" s="51" t="s">
        <v>86</v>
      </c>
      <c r="AE384" s="42">
        <v>2021</v>
      </c>
      <c r="AF384" s="51" t="s">
        <v>113</v>
      </c>
      <c r="AG384" s="52" t="s">
        <v>104</v>
      </c>
      <c r="AH384" s="51" t="s">
        <v>113</v>
      </c>
      <c r="AI384" s="52" t="s">
        <v>641</v>
      </c>
      <c r="AJ384" s="42" t="s">
        <v>89</v>
      </c>
      <c r="AK384" s="45">
        <v>1</v>
      </c>
      <c r="AL384" s="45">
        <v>200611</v>
      </c>
      <c r="AM384" s="45" t="s">
        <v>90</v>
      </c>
      <c r="AN384" s="45">
        <v>1</v>
      </c>
      <c r="AO384" s="45"/>
      <c r="AP384" s="51" t="s">
        <v>1737</v>
      </c>
      <c r="AQ384" s="53" t="s">
        <v>188</v>
      </c>
      <c r="AR384" s="51" t="s">
        <v>92</v>
      </c>
      <c r="AS384" s="42" t="s">
        <v>93</v>
      </c>
      <c r="AT384" s="42" t="s">
        <v>94</v>
      </c>
      <c r="AU384" s="42"/>
      <c r="AV384" s="141"/>
      <c r="AW384" s="141"/>
    </row>
    <row r="385" spans="1:49" s="40" customFormat="1" ht="75.75" customHeight="1" x14ac:dyDescent="0.2">
      <c r="A385" s="42" t="s">
        <v>1738</v>
      </c>
      <c r="B385" s="43" t="s">
        <v>385</v>
      </c>
      <c r="C385" s="42" t="s">
        <v>1544</v>
      </c>
      <c r="D385" s="42" t="s">
        <v>1545</v>
      </c>
      <c r="E385" s="42"/>
      <c r="F385" s="42" t="s">
        <v>1546</v>
      </c>
      <c r="G385" s="42" t="s">
        <v>73</v>
      </c>
      <c r="H385" s="42" t="s">
        <v>74</v>
      </c>
      <c r="I385" s="42" t="s">
        <v>1546</v>
      </c>
      <c r="J385" s="42" t="s">
        <v>1739</v>
      </c>
      <c r="K385" s="42" t="s">
        <v>1740</v>
      </c>
      <c r="L385" s="42" t="s">
        <v>77</v>
      </c>
      <c r="M385" s="42"/>
      <c r="N385" s="42">
        <v>642</v>
      </c>
      <c r="O385" s="44" t="s">
        <v>78</v>
      </c>
      <c r="P385" s="44">
        <v>1</v>
      </c>
      <c r="Q385" s="42" t="s">
        <v>1735</v>
      </c>
      <c r="R385" s="42" t="s">
        <v>1736</v>
      </c>
      <c r="S385" s="47">
        <v>1200</v>
      </c>
      <c r="T385" s="47">
        <v>600</v>
      </c>
      <c r="U385" s="48">
        <f>S385*1000</f>
        <v>1200000</v>
      </c>
      <c r="V385" s="51">
        <v>2021</v>
      </c>
      <c r="W385" s="42" t="s">
        <v>82</v>
      </c>
      <c r="X385" s="51">
        <v>2021</v>
      </c>
      <c r="Y385" s="52" t="s">
        <v>103</v>
      </c>
      <c r="Z385" s="83" t="s">
        <v>126</v>
      </c>
      <c r="AA385" s="51">
        <v>2021</v>
      </c>
      <c r="AB385" s="51" t="s">
        <v>84</v>
      </c>
      <c r="AC385" s="42">
        <v>2021</v>
      </c>
      <c r="AD385" s="51" t="s">
        <v>84</v>
      </c>
      <c r="AE385" s="42">
        <v>2021</v>
      </c>
      <c r="AF385" s="51" t="s">
        <v>86</v>
      </c>
      <c r="AG385" s="52" t="s">
        <v>104</v>
      </c>
      <c r="AH385" s="51" t="s">
        <v>86</v>
      </c>
      <c r="AI385" s="52" t="s">
        <v>127</v>
      </c>
      <c r="AJ385" s="42" t="s">
        <v>89</v>
      </c>
      <c r="AK385" s="45">
        <v>1</v>
      </c>
      <c r="AL385" s="45">
        <v>200611</v>
      </c>
      <c r="AM385" s="45" t="s">
        <v>90</v>
      </c>
      <c r="AN385" s="45">
        <v>1</v>
      </c>
      <c r="AO385" s="45"/>
      <c r="AP385" s="51" t="s">
        <v>1409</v>
      </c>
      <c r="AQ385" s="53" t="s">
        <v>188</v>
      </c>
      <c r="AR385" s="51" t="s">
        <v>92</v>
      </c>
      <c r="AS385" s="42" t="s">
        <v>93</v>
      </c>
      <c r="AT385" s="42" t="s">
        <v>94</v>
      </c>
      <c r="AU385" s="42"/>
      <c r="AV385" s="42"/>
      <c r="AW385" s="42"/>
    </row>
    <row r="386" spans="1:49" s="40" customFormat="1" ht="91.5" customHeight="1" x14ac:dyDescent="0.2">
      <c r="A386" s="42" t="s">
        <v>1741</v>
      </c>
      <c r="B386" s="43" t="s">
        <v>385</v>
      </c>
      <c r="C386" s="42" t="s">
        <v>1145</v>
      </c>
      <c r="D386" s="42" t="s">
        <v>1545</v>
      </c>
      <c r="E386" s="42"/>
      <c r="F386" s="42" t="s">
        <v>1546</v>
      </c>
      <c r="G386" s="42" t="s">
        <v>73</v>
      </c>
      <c r="H386" s="42" t="s">
        <v>74</v>
      </c>
      <c r="I386" s="42" t="s">
        <v>1546</v>
      </c>
      <c r="J386" s="42" t="s">
        <v>1742</v>
      </c>
      <c r="K386" s="42" t="s">
        <v>1742</v>
      </c>
      <c r="L386" s="42" t="s">
        <v>77</v>
      </c>
      <c r="M386" s="42"/>
      <c r="N386" s="42">
        <v>642</v>
      </c>
      <c r="O386" s="44" t="s">
        <v>78</v>
      </c>
      <c r="P386" s="44">
        <v>1</v>
      </c>
      <c r="Q386" s="42" t="s">
        <v>1735</v>
      </c>
      <c r="R386" s="42" t="s">
        <v>1736</v>
      </c>
      <c r="S386" s="47">
        <v>200</v>
      </c>
      <c r="T386" s="47">
        <v>116</v>
      </c>
      <c r="U386" s="48">
        <f>S386*1000</f>
        <v>200000</v>
      </c>
      <c r="V386" s="51">
        <v>2021</v>
      </c>
      <c r="W386" s="42" t="s">
        <v>101</v>
      </c>
      <c r="X386" s="51">
        <v>2021</v>
      </c>
      <c r="Y386" s="52" t="s">
        <v>81</v>
      </c>
      <c r="Z386" s="83" t="s">
        <v>102</v>
      </c>
      <c r="AA386" s="51">
        <v>2021</v>
      </c>
      <c r="AB386" s="51" t="s">
        <v>82</v>
      </c>
      <c r="AC386" s="42">
        <v>2021</v>
      </c>
      <c r="AD386" s="51" t="s">
        <v>103</v>
      </c>
      <c r="AE386" s="42">
        <v>2021</v>
      </c>
      <c r="AF386" s="51" t="s">
        <v>84</v>
      </c>
      <c r="AG386" s="52" t="s">
        <v>104</v>
      </c>
      <c r="AH386" s="51" t="s">
        <v>84</v>
      </c>
      <c r="AI386" s="52" t="s">
        <v>1301</v>
      </c>
      <c r="AJ386" s="42" t="s">
        <v>89</v>
      </c>
      <c r="AK386" s="45">
        <v>1</v>
      </c>
      <c r="AL386" s="45">
        <v>200611</v>
      </c>
      <c r="AM386" s="45" t="s">
        <v>90</v>
      </c>
      <c r="AN386" s="45">
        <v>1</v>
      </c>
      <c r="AO386" s="45"/>
      <c r="AP386" s="51" t="s">
        <v>1743</v>
      </c>
      <c r="AQ386" s="53" t="s">
        <v>188</v>
      </c>
      <c r="AR386" s="51" t="s">
        <v>92</v>
      </c>
      <c r="AS386" s="42" t="s">
        <v>93</v>
      </c>
      <c r="AT386" s="42" t="s">
        <v>94</v>
      </c>
      <c r="AU386" s="85"/>
      <c r="AV386" s="141"/>
      <c r="AW386" s="141"/>
    </row>
    <row r="387" spans="1:49" s="40" customFormat="1" ht="78" customHeight="1" x14ac:dyDescent="0.2">
      <c r="A387" s="42" t="s">
        <v>1744</v>
      </c>
      <c r="B387" s="42"/>
      <c r="C387" s="42" t="s">
        <v>1745</v>
      </c>
      <c r="D387" s="42" t="s">
        <v>723</v>
      </c>
      <c r="E387" s="42"/>
      <c r="F387" s="42" t="s">
        <v>724</v>
      </c>
      <c r="G387" s="42" t="s">
        <v>73</v>
      </c>
      <c r="H387" s="42" t="s">
        <v>74</v>
      </c>
      <c r="I387" s="42" t="s">
        <v>724</v>
      </c>
      <c r="J387" s="42" t="s">
        <v>725</v>
      </c>
      <c r="K387" s="42" t="str">
        <f t="shared" ref="K387:K405" si="59">J387</f>
        <v xml:space="preserve">Поставка канцелярских товаров </v>
      </c>
      <c r="L387" s="42" t="s">
        <v>77</v>
      </c>
      <c r="M387" s="42"/>
      <c r="N387" s="44">
        <v>642</v>
      </c>
      <c r="O387" s="42" t="s">
        <v>140</v>
      </c>
      <c r="P387" s="72">
        <v>1</v>
      </c>
      <c r="Q387" s="45" t="s">
        <v>79</v>
      </c>
      <c r="R387" s="45" t="s">
        <v>80</v>
      </c>
      <c r="S387" s="47">
        <v>0</v>
      </c>
      <c r="T387" s="47">
        <f>S387</f>
        <v>0</v>
      </c>
      <c r="U387" s="48">
        <f t="shared" ref="U387:U416" si="60">S387*1000</f>
        <v>0</v>
      </c>
      <c r="V387" s="42">
        <v>2022</v>
      </c>
      <c r="W387" s="42" t="s">
        <v>101</v>
      </c>
      <c r="X387" s="51">
        <v>2022</v>
      </c>
      <c r="Y387" s="52" t="s">
        <v>81</v>
      </c>
      <c r="Z387" s="52" t="s">
        <v>186</v>
      </c>
      <c r="AA387" s="51">
        <v>2022</v>
      </c>
      <c r="AB387" s="51" t="s">
        <v>82</v>
      </c>
      <c r="AC387" s="51">
        <v>2022</v>
      </c>
      <c r="AD387" s="52" t="s">
        <v>82</v>
      </c>
      <c r="AE387" s="51">
        <v>2022</v>
      </c>
      <c r="AF387" s="52" t="s">
        <v>82</v>
      </c>
      <c r="AG387" s="51">
        <v>2022</v>
      </c>
      <c r="AH387" s="52" t="s">
        <v>82</v>
      </c>
      <c r="AI387" s="52" t="s">
        <v>526</v>
      </c>
      <c r="AJ387" s="42" t="s">
        <v>89</v>
      </c>
      <c r="AK387" s="45">
        <v>1</v>
      </c>
      <c r="AL387" s="45">
        <v>200611</v>
      </c>
      <c r="AM387" s="45" t="s">
        <v>90</v>
      </c>
      <c r="AN387" s="42">
        <v>1</v>
      </c>
      <c r="AO387" s="45">
        <v>0</v>
      </c>
      <c r="AP387" s="51"/>
      <c r="AQ387" s="53" t="s">
        <v>91</v>
      </c>
      <c r="AR387" s="51" t="s">
        <v>92</v>
      </c>
      <c r="AS387" s="42" t="s">
        <v>93</v>
      </c>
      <c r="AT387" s="42" t="s">
        <v>94</v>
      </c>
      <c r="AU387" s="42"/>
      <c r="AV387" s="42"/>
      <c r="AW387" s="42"/>
    </row>
    <row r="388" spans="1:49" s="40" customFormat="1" ht="91.5" customHeight="1" x14ac:dyDescent="0.2">
      <c r="A388" s="42" t="s">
        <v>1746</v>
      </c>
      <c r="B388" s="42"/>
      <c r="C388" s="42" t="s">
        <v>1745</v>
      </c>
      <c r="D388" s="42" t="s">
        <v>723</v>
      </c>
      <c r="E388" s="42"/>
      <c r="F388" s="42" t="s">
        <v>724</v>
      </c>
      <c r="G388" s="42" t="s">
        <v>73</v>
      </c>
      <c r="H388" s="42" t="s">
        <v>74</v>
      </c>
      <c r="I388" s="42" t="s">
        <v>724</v>
      </c>
      <c r="J388" s="42" t="s">
        <v>730</v>
      </c>
      <c r="K388" s="42" t="str">
        <f t="shared" si="59"/>
        <v xml:space="preserve">Поставка бумаги А4 и А3 </v>
      </c>
      <c r="L388" s="42" t="s">
        <v>77</v>
      </c>
      <c r="M388" s="42"/>
      <c r="N388" s="44">
        <v>642</v>
      </c>
      <c r="O388" s="42" t="s">
        <v>140</v>
      </c>
      <c r="P388" s="72">
        <v>1</v>
      </c>
      <c r="Q388" s="45" t="s">
        <v>79</v>
      </c>
      <c r="R388" s="45" t="s">
        <v>80</v>
      </c>
      <c r="S388" s="47">
        <v>0</v>
      </c>
      <c r="T388" s="47">
        <v>0</v>
      </c>
      <c r="U388" s="48">
        <f t="shared" si="60"/>
        <v>0</v>
      </c>
      <c r="V388" s="42">
        <v>2022</v>
      </c>
      <c r="W388" s="42" t="s">
        <v>122</v>
      </c>
      <c r="X388" s="51">
        <v>2022</v>
      </c>
      <c r="Y388" s="52" t="s">
        <v>87</v>
      </c>
      <c r="Z388" s="52" t="s">
        <v>493</v>
      </c>
      <c r="AA388" s="51">
        <v>2022</v>
      </c>
      <c r="AB388" s="51" t="s">
        <v>116</v>
      </c>
      <c r="AC388" s="51">
        <v>2022</v>
      </c>
      <c r="AD388" s="52" t="s">
        <v>116</v>
      </c>
      <c r="AE388" s="51">
        <v>2023</v>
      </c>
      <c r="AF388" s="52" t="s">
        <v>105</v>
      </c>
      <c r="AG388" s="51">
        <v>2023</v>
      </c>
      <c r="AH388" s="52" t="s">
        <v>105</v>
      </c>
      <c r="AI388" s="52" t="s">
        <v>954</v>
      </c>
      <c r="AJ388" s="42" t="s">
        <v>89</v>
      </c>
      <c r="AK388" s="45">
        <v>1</v>
      </c>
      <c r="AL388" s="45">
        <v>200611</v>
      </c>
      <c r="AM388" s="45" t="s">
        <v>90</v>
      </c>
      <c r="AN388" s="42">
        <v>1</v>
      </c>
      <c r="AO388" s="45">
        <v>0</v>
      </c>
      <c r="AP388" s="98" t="s">
        <v>1747</v>
      </c>
      <c r="AQ388" s="53" t="s">
        <v>91</v>
      </c>
      <c r="AR388" s="51" t="s">
        <v>92</v>
      </c>
      <c r="AS388" s="42" t="s">
        <v>93</v>
      </c>
      <c r="AT388" s="42" t="s">
        <v>94</v>
      </c>
      <c r="AU388" s="42"/>
      <c r="AV388" s="141"/>
      <c r="AW388" s="141"/>
    </row>
    <row r="389" spans="1:49" s="40" customFormat="1" ht="75.75" customHeight="1" x14ac:dyDescent="0.2">
      <c r="A389" s="42" t="s">
        <v>1748</v>
      </c>
      <c r="B389" s="42"/>
      <c r="C389" s="42" t="s">
        <v>1745</v>
      </c>
      <c r="D389" s="42" t="s">
        <v>723</v>
      </c>
      <c r="E389" s="42"/>
      <c r="F389" s="42" t="s">
        <v>724</v>
      </c>
      <c r="G389" s="42" t="s">
        <v>73</v>
      </c>
      <c r="H389" s="42" t="s">
        <v>74</v>
      </c>
      <c r="I389" s="42" t="s">
        <v>724</v>
      </c>
      <c r="J389" s="42" t="s">
        <v>725</v>
      </c>
      <c r="K389" s="42" t="str">
        <f t="shared" si="59"/>
        <v xml:space="preserve">Поставка канцелярских товаров </v>
      </c>
      <c r="L389" s="42" t="s">
        <v>77</v>
      </c>
      <c r="M389" s="42"/>
      <c r="N389" s="44">
        <v>642</v>
      </c>
      <c r="O389" s="42" t="s">
        <v>140</v>
      </c>
      <c r="P389" s="72">
        <v>1</v>
      </c>
      <c r="Q389" s="45" t="s">
        <v>79</v>
      </c>
      <c r="R389" s="45" t="s">
        <v>80</v>
      </c>
      <c r="S389" s="47">
        <v>0</v>
      </c>
      <c r="T389" s="47">
        <f>S389</f>
        <v>0</v>
      </c>
      <c r="U389" s="48">
        <f t="shared" si="60"/>
        <v>0</v>
      </c>
      <c r="V389" s="51">
        <v>2023</v>
      </c>
      <c r="W389" s="42" t="s">
        <v>101</v>
      </c>
      <c r="X389" s="51">
        <v>2023</v>
      </c>
      <c r="Y389" s="52" t="s">
        <v>81</v>
      </c>
      <c r="Z389" s="52" t="s">
        <v>902</v>
      </c>
      <c r="AA389" s="51">
        <v>2023</v>
      </c>
      <c r="AB389" s="51" t="s">
        <v>82</v>
      </c>
      <c r="AC389" s="51">
        <v>2023</v>
      </c>
      <c r="AD389" s="52" t="s">
        <v>82</v>
      </c>
      <c r="AE389" s="51">
        <v>2023</v>
      </c>
      <c r="AF389" s="52" t="s">
        <v>82</v>
      </c>
      <c r="AG389" s="51">
        <v>2023</v>
      </c>
      <c r="AH389" s="52" t="s">
        <v>82</v>
      </c>
      <c r="AI389" s="52" t="s">
        <v>1749</v>
      </c>
      <c r="AJ389" s="42" t="s">
        <v>89</v>
      </c>
      <c r="AK389" s="45">
        <v>1</v>
      </c>
      <c r="AL389" s="45">
        <v>200611</v>
      </c>
      <c r="AM389" s="45" t="s">
        <v>90</v>
      </c>
      <c r="AN389" s="42">
        <v>1</v>
      </c>
      <c r="AO389" s="45">
        <v>0</v>
      </c>
      <c r="AP389" s="51"/>
      <c r="AQ389" s="53" t="s">
        <v>91</v>
      </c>
      <c r="AR389" s="51" t="s">
        <v>92</v>
      </c>
      <c r="AS389" s="42" t="s">
        <v>93</v>
      </c>
      <c r="AT389" s="42" t="s">
        <v>94</v>
      </c>
      <c r="AU389" s="42"/>
      <c r="AV389" s="42"/>
      <c r="AW389" s="42"/>
    </row>
    <row r="390" spans="1:49" s="40" customFormat="1" ht="91.5" customHeight="1" x14ac:dyDescent="0.2">
      <c r="A390" s="42" t="s">
        <v>1750</v>
      </c>
      <c r="B390" s="42"/>
      <c r="C390" s="42" t="s">
        <v>1745</v>
      </c>
      <c r="D390" s="42" t="s">
        <v>723</v>
      </c>
      <c r="E390" s="42"/>
      <c r="F390" s="42" t="s">
        <v>724</v>
      </c>
      <c r="G390" s="42" t="s">
        <v>73</v>
      </c>
      <c r="H390" s="42" t="s">
        <v>74</v>
      </c>
      <c r="I390" s="42" t="s">
        <v>724</v>
      </c>
      <c r="J390" s="42" t="s">
        <v>730</v>
      </c>
      <c r="K390" s="42" t="str">
        <f t="shared" si="59"/>
        <v xml:space="preserve">Поставка бумаги А4 и А3 </v>
      </c>
      <c r="L390" s="42" t="s">
        <v>77</v>
      </c>
      <c r="M390" s="42"/>
      <c r="N390" s="44">
        <v>642</v>
      </c>
      <c r="O390" s="42" t="s">
        <v>140</v>
      </c>
      <c r="P390" s="72">
        <v>1</v>
      </c>
      <c r="Q390" s="45" t="s">
        <v>79</v>
      </c>
      <c r="R390" s="45" t="s">
        <v>80</v>
      </c>
      <c r="S390" s="47">
        <v>0</v>
      </c>
      <c r="T390" s="47">
        <v>0</v>
      </c>
      <c r="U390" s="48">
        <f t="shared" si="60"/>
        <v>0</v>
      </c>
      <c r="V390" s="51">
        <v>2023</v>
      </c>
      <c r="W390" s="42" t="s">
        <v>122</v>
      </c>
      <c r="X390" s="51">
        <v>2023</v>
      </c>
      <c r="Y390" s="52" t="s">
        <v>87</v>
      </c>
      <c r="Z390" s="52" t="s">
        <v>1751</v>
      </c>
      <c r="AA390" s="51">
        <v>2023</v>
      </c>
      <c r="AB390" s="51" t="s">
        <v>116</v>
      </c>
      <c r="AC390" s="51">
        <v>2023</v>
      </c>
      <c r="AD390" s="52" t="s">
        <v>116</v>
      </c>
      <c r="AE390" s="51">
        <v>2024</v>
      </c>
      <c r="AF390" s="52" t="s">
        <v>105</v>
      </c>
      <c r="AG390" s="51">
        <v>2024</v>
      </c>
      <c r="AH390" s="52" t="s">
        <v>105</v>
      </c>
      <c r="AI390" s="52" t="s">
        <v>1752</v>
      </c>
      <c r="AJ390" s="42" t="s">
        <v>89</v>
      </c>
      <c r="AK390" s="45">
        <v>1</v>
      </c>
      <c r="AL390" s="45">
        <v>200611</v>
      </c>
      <c r="AM390" s="45" t="s">
        <v>90</v>
      </c>
      <c r="AN390" s="42">
        <v>1</v>
      </c>
      <c r="AO390" s="45">
        <v>0</v>
      </c>
      <c r="AP390" s="98" t="s">
        <v>1753</v>
      </c>
      <c r="AQ390" s="53" t="s">
        <v>91</v>
      </c>
      <c r="AR390" s="51" t="s">
        <v>92</v>
      </c>
      <c r="AS390" s="42" t="s">
        <v>93</v>
      </c>
      <c r="AT390" s="42" t="s">
        <v>94</v>
      </c>
      <c r="AU390" s="85"/>
      <c r="AV390" s="141"/>
      <c r="AW390" s="141"/>
    </row>
    <row r="391" spans="1:49" s="40" customFormat="1" ht="72.75" customHeight="1" x14ac:dyDescent="0.2">
      <c r="A391" s="42" t="s">
        <v>1754</v>
      </c>
      <c r="B391" s="43" t="s">
        <v>1755</v>
      </c>
      <c r="C391" s="42" t="s">
        <v>1756</v>
      </c>
      <c r="D391" s="42" t="s">
        <v>1757</v>
      </c>
      <c r="E391" s="42" t="s">
        <v>213</v>
      </c>
      <c r="F391" s="42" t="s">
        <v>266</v>
      </c>
      <c r="G391" s="42" t="s">
        <v>73</v>
      </c>
      <c r="H391" s="42" t="s">
        <v>74</v>
      </c>
      <c r="I391" s="42" t="str">
        <f>F391</f>
        <v>СЭЭТО</v>
      </c>
      <c r="J391" s="42" t="s">
        <v>1758</v>
      </c>
      <c r="K391" s="42" t="str">
        <f t="shared" si="59"/>
        <v>Поставка железобетонных опор линий электропередач</v>
      </c>
      <c r="L391" s="42" t="s">
        <v>77</v>
      </c>
      <c r="M391" s="42"/>
      <c r="N391" s="42">
        <v>796</v>
      </c>
      <c r="O391" s="44" t="s">
        <v>225</v>
      </c>
      <c r="P391" s="44">
        <v>280</v>
      </c>
      <c r="Q391" s="45" t="s">
        <v>216</v>
      </c>
      <c r="R391" s="45" t="s">
        <v>217</v>
      </c>
      <c r="S391" s="47">
        <v>5030.1549999999997</v>
      </c>
      <c r="T391" s="47">
        <f>S391</f>
        <v>5030.1549999999997</v>
      </c>
      <c r="U391" s="48">
        <f t="shared" si="60"/>
        <v>5030155</v>
      </c>
      <c r="V391" s="42">
        <v>2021</v>
      </c>
      <c r="W391" s="42" t="s">
        <v>105</v>
      </c>
      <c r="X391" s="51">
        <v>2021</v>
      </c>
      <c r="Y391" s="42" t="s">
        <v>105</v>
      </c>
      <c r="Z391" s="52" t="s">
        <v>472</v>
      </c>
      <c r="AA391" s="51">
        <v>2021</v>
      </c>
      <c r="AB391" s="42" t="s">
        <v>105</v>
      </c>
      <c r="AC391" s="51">
        <v>2021</v>
      </c>
      <c r="AD391" s="42" t="s">
        <v>105</v>
      </c>
      <c r="AE391" s="51">
        <v>2021</v>
      </c>
      <c r="AF391" s="52" t="s">
        <v>81</v>
      </c>
      <c r="AG391" s="51">
        <v>2021</v>
      </c>
      <c r="AH391" s="52" t="s">
        <v>82</v>
      </c>
      <c r="AI391" s="52" t="s">
        <v>158</v>
      </c>
      <c r="AJ391" s="42" t="s">
        <v>89</v>
      </c>
      <c r="AK391" s="45">
        <v>1</v>
      </c>
      <c r="AL391" s="45">
        <v>348277</v>
      </c>
      <c r="AM391" s="45" t="s">
        <v>90</v>
      </c>
      <c r="AN391" s="45">
        <v>0</v>
      </c>
      <c r="AO391" s="45">
        <v>0</v>
      </c>
      <c r="AP391" s="51"/>
      <c r="AQ391" s="53" t="s">
        <v>91</v>
      </c>
      <c r="AR391" s="51" t="s">
        <v>92</v>
      </c>
      <c r="AS391" s="42" t="s">
        <v>93</v>
      </c>
      <c r="AT391" s="42" t="s">
        <v>94</v>
      </c>
      <c r="AU391" s="42"/>
      <c r="AV391" s="42"/>
      <c r="AW391" s="51"/>
    </row>
    <row r="392" spans="1:49" s="40" customFormat="1" ht="109.5" customHeight="1" x14ac:dyDescent="0.2">
      <c r="A392" s="42" t="s">
        <v>1759</v>
      </c>
      <c r="B392" s="43" t="s">
        <v>1755</v>
      </c>
      <c r="C392" s="42" t="s">
        <v>256</v>
      </c>
      <c r="D392" s="42" t="s">
        <v>1760</v>
      </c>
      <c r="E392" s="42"/>
      <c r="F392" s="42" t="s">
        <v>553</v>
      </c>
      <c r="G392" s="42" t="s">
        <v>73</v>
      </c>
      <c r="H392" s="42" t="s">
        <v>74</v>
      </c>
      <c r="I392" s="42" t="str">
        <f>F392</f>
        <v>Служба по ОТиПБ</v>
      </c>
      <c r="J392" s="42" t="s">
        <v>1761</v>
      </c>
      <c r="K392" s="42" t="str">
        <f t="shared" si="59"/>
        <v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v>
      </c>
      <c r="L392" s="42" t="s">
        <v>77</v>
      </c>
      <c r="M392" s="42"/>
      <c r="N392" s="42">
        <v>642</v>
      </c>
      <c r="O392" s="44" t="s">
        <v>78</v>
      </c>
      <c r="P392" s="44">
        <v>1</v>
      </c>
      <c r="Q392" s="45" t="s">
        <v>208</v>
      </c>
      <c r="R392" s="42" t="s">
        <v>1714</v>
      </c>
      <c r="S392" s="47">
        <v>395</v>
      </c>
      <c r="T392" s="47">
        <f>S392</f>
        <v>395</v>
      </c>
      <c r="U392" s="48">
        <f t="shared" si="60"/>
        <v>395000</v>
      </c>
      <c r="V392" s="42">
        <v>2021</v>
      </c>
      <c r="W392" s="42" t="s">
        <v>105</v>
      </c>
      <c r="X392" s="51">
        <v>2021</v>
      </c>
      <c r="Y392" s="42" t="s">
        <v>105</v>
      </c>
      <c r="Z392" s="52" t="s">
        <v>472</v>
      </c>
      <c r="AA392" s="51">
        <v>2021</v>
      </c>
      <c r="AB392" s="42" t="s">
        <v>105</v>
      </c>
      <c r="AC392" s="51">
        <v>2021</v>
      </c>
      <c r="AD392" s="42" t="s">
        <v>105</v>
      </c>
      <c r="AE392" s="51">
        <v>2021</v>
      </c>
      <c r="AF392" s="52" t="s">
        <v>105</v>
      </c>
      <c r="AG392" s="51">
        <v>2021</v>
      </c>
      <c r="AH392" s="52" t="s">
        <v>101</v>
      </c>
      <c r="AI392" s="52" t="s">
        <v>185</v>
      </c>
      <c r="AJ392" s="42" t="s">
        <v>89</v>
      </c>
      <c r="AK392" s="45">
        <v>1</v>
      </c>
      <c r="AL392" s="45">
        <v>200611</v>
      </c>
      <c r="AM392" s="45" t="s">
        <v>90</v>
      </c>
      <c r="AN392" s="45">
        <v>1</v>
      </c>
      <c r="AO392" s="45">
        <v>0</v>
      </c>
      <c r="AP392" s="51"/>
      <c r="AQ392" s="53" t="s">
        <v>188</v>
      </c>
      <c r="AR392" s="51" t="s">
        <v>92</v>
      </c>
      <c r="AS392" s="42" t="s">
        <v>93</v>
      </c>
      <c r="AT392" s="42" t="s">
        <v>94</v>
      </c>
      <c r="AU392" s="42"/>
      <c r="AV392" s="42"/>
      <c r="AW392" s="42"/>
    </row>
    <row r="393" spans="1:49" s="40" customFormat="1" ht="91.5" customHeight="1" x14ac:dyDescent="0.2">
      <c r="A393" s="42" t="s">
        <v>1762</v>
      </c>
      <c r="B393" s="43" t="s">
        <v>1755</v>
      </c>
      <c r="C393" s="42" t="s">
        <v>564</v>
      </c>
      <c r="D393" s="42" t="s">
        <v>450</v>
      </c>
      <c r="E393" s="42"/>
      <c r="F393" s="42" t="s">
        <v>1763</v>
      </c>
      <c r="G393" s="42" t="s">
        <v>73</v>
      </c>
      <c r="H393" s="42" t="s">
        <v>74</v>
      </c>
      <c r="I393" s="42" t="s">
        <v>1764</v>
      </c>
      <c r="J393" s="42" t="s">
        <v>1765</v>
      </c>
      <c r="K393" s="42" t="str">
        <f t="shared" si="59"/>
        <v>Оказание платных медицинских услуг</v>
      </c>
      <c r="L393" s="42" t="s">
        <v>77</v>
      </c>
      <c r="M393" s="42"/>
      <c r="N393" s="42">
        <v>642</v>
      </c>
      <c r="O393" s="44" t="s">
        <v>140</v>
      </c>
      <c r="P393" s="44">
        <v>1</v>
      </c>
      <c r="Q393" s="45" t="s">
        <v>1027</v>
      </c>
      <c r="R393" s="45" t="s">
        <v>1028</v>
      </c>
      <c r="S393" s="47">
        <v>574.20000000000005</v>
      </c>
      <c r="T393" s="47">
        <v>530.70000000000005</v>
      </c>
      <c r="U393" s="48">
        <f t="shared" si="60"/>
        <v>574200</v>
      </c>
      <c r="V393" s="51">
        <v>2021</v>
      </c>
      <c r="W393" s="42" t="s">
        <v>105</v>
      </c>
      <c r="X393" s="51">
        <v>2021</v>
      </c>
      <c r="Y393" s="42" t="s">
        <v>105</v>
      </c>
      <c r="Z393" s="52" t="s">
        <v>472</v>
      </c>
      <c r="AA393" s="51">
        <v>2021</v>
      </c>
      <c r="AB393" s="42" t="s">
        <v>105</v>
      </c>
      <c r="AC393" s="51">
        <v>2021</v>
      </c>
      <c r="AD393" s="42" t="s">
        <v>105</v>
      </c>
      <c r="AE393" s="42">
        <v>2021</v>
      </c>
      <c r="AF393" s="51" t="s">
        <v>105</v>
      </c>
      <c r="AG393" s="52" t="s">
        <v>104</v>
      </c>
      <c r="AH393" s="51" t="s">
        <v>105</v>
      </c>
      <c r="AI393" s="52" t="s">
        <v>106</v>
      </c>
      <c r="AJ393" s="42" t="s">
        <v>135</v>
      </c>
      <c r="AK393" s="42">
        <v>0</v>
      </c>
      <c r="AL393" s="45">
        <v>348346</v>
      </c>
      <c r="AM393" s="45" t="s">
        <v>90</v>
      </c>
      <c r="AN393" s="45">
        <v>1</v>
      </c>
      <c r="AO393" s="45">
        <v>0</v>
      </c>
      <c r="AP393" s="51" t="s">
        <v>1766</v>
      </c>
      <c r="AQ393" s="53" t="s">
        <v>188</v>
      </c>
      <c r="AR393" s="51"/>
      <c r="AS393" s="42" t="s">
        <v>93</v>
      </c>
      <c r="AT393" s="42" t="s">
        <v>94</v>
      </c>
      <c r="AU393" s="42" t="s">
        <v>358</v>
      </c>
      <c r="AV393" s="141"/>
      <c r="AW393" s="141"/>
    </row>
    <row r="394" spans="1:49" s="40" customFormat="1" ht="91.5" customHeight="1" x14ac:dyDescent="0.2">
      <c r="A394" s="42" t="s">
        <v>1767</v>
      </c>
      <c r="B394" s="43" t="s">
        <v>1755</v>
      </c>
      <c r="C394" s="42" t="s">
        <v>1768</v>
      </c>
      <c r="D394" s="42" t="s">
        <v>1769</v>
      </c>
      <c r="E394" s="42" t="s">
        <v>687</v>
      </c>
      <c r="F394" s="42" t="s">
        <v>266</v>
      </c>
      <c r="G394" s="42" t="s">
        <v>73</v>
      </c>
      <c r="H394" s="42" t="s">
        <v>74</v>
      </c>
      <c r="I394" s="42" t="str">
        <f>F394</f>
        <v>СЭЭТО</v>
      </c>
      <c r="J394" s="42" t="s">
        <v>1770</v>
      </c>
      <c r="K394" s="42" t="str">
        <f t="shared" si="59"/>
        <v>Поставка кабельной продукции для площадки размещения ДГУ (дополнительное соглашение)</v>
      </c>
      <c r="L394" s="42" t="s">
        <v>77</v>
      </c>
      <c r="M394" s="42"/>
      <c r="N394" s="52" t="s">
        <v>1771</v>
      </c>
      <c r="O394" s="42" t="s">
        <v>1772</v>
      </c>
      <c r="P394" s="72">
        <v>33707</v>
      </c>
      <c r="Q394" s="45" t="s">
        <v>1027</v>
      </c>
      <c r="R394" s="45" t="s">
        <v>1028</v>
      </c>
      <c r="S394" s="47">
        <v>64.263350000000003</v>
      </c>
      <c r="T394" s="47">
        <f t="shared" ref="T394:T412" si="61">S394</f>
        <v>64.263350000000003</v>
      </c>
      <c r="U394" s="48">
        <f t="shared" si="60"/>
        <v>64263.350000000006</v>
      </c>
      <c r="V394" s="51">
        <v>2021</v>
      </c>
      <c r="W394" s="42" t="s">
        <v>105</v>
      </c>
      <c r="X394" s="51">
        <v>2021</v>
      </c>
      <c r="Y394" s="42" t="s">
        <v>105</v>
      </c>
      <c r="Z394" s="52" t="s">
        <v>472</v>
      </c>
      <c r="AA394" s="51">
        <v>2021</v>
      </c>
      <c r="AB394" s="42" t="s">
        <v>105</v>
      </c>
      <c r="AC394" s="51">
        <v>2021</v>
      </c>
      <c r="AD394" s="42" t="s">
        <v>101</v>
      </c>
      <c r="AE394" s="42">
        <v>2021</v>
      </c>
      <c r="AF394" s="51" t="s">
        <v>81</v>
      </c>
      <c r="AG394" s="52" t="s">
        <v>85</v>
      </c>
      <c r="AH394" s="51" t="s">
        <v>82</v>
      </c>
      <c r="AI394" s="52" t="s">
        <v>158</v>
      </c>
      <c r="AJ394" s="42" t="s">
        <v>135</v>
      </c>
      <c r="AK394" s="42">
        <v>0</v>
      </c>
      <c r="AL394" s="45">
        <v>348346</v>
      </c>
      <c r="AM394" s="45" t="s">
        <v>90</v>
      </c>
      <c r="AN394" s="45">
        <v>1</v>
      </c>
      <c r="AO394" s="45">
        <v>0</v>
      </c>
      <c r="AP394" s="51"/>
      <c r="AQ394" s="53" t="s">
        <v>91</v>
      </c>
      <c r="AR394" s="51"/>
      <c r="AS394" s="42" t="s">
        <v>93</v>
      </c>
      <c r="AT394" s="42" t="s">
        <v>94</v>
      </c>
      <c r="AU394" s="42"/>
      <c r="AV394" s="141"/>
      <c r="AW394" s="141"/>
    </row>
    <row r="395" spans="1:49" s="40" customFormat="1" ht="91.5" customHeight="1" x14ac:dyDescent="0.2">
      <c r="A395" s="42" t="s">
        <v>1773</v>
      </c>
      <c r="B395" s="49" t="s">
        <v>1755</v>
      </c>
      <c r="C395" s="42" t="s">
        <v>1774</v>
      </c>
      <c r="D395" s="42" t="s">
        <v>1775</v>
      </c>
      <c r="E395" s="42"/>
      <c r="F395" s="42" t="s">
        <v>1363</v>
      </c>
      <c r="G395" s="42" t="s">
        <v>73</v>
      </c>
      <c r="H395" s="42" t="s">
        <v>74</v>
      </c>
      <c r="I395" s="42" t="str">
        <f>F395</f>
        <v>ОП Крым</v>
      </c>
      <c r="J395" s="42" t="s">
        <v>1776</v>
      </c>
      <c r="K395" s="42" t="str">
        <f t="shared" si="59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95" s="42" t="s">
        <v>77</v>
      </c>
      <c r="M395" s="42"/>
      <c r="N395" s="44">
        <v>642</v>
      </c>
      <c r="O395" s="42" t="s">
        <v>78</v>
      </c>
      <c r="P395" s="44">
        <v>1</v>
      </c>
      <c r="Q395" s="42" t="s">
        <v>524</v>
      </c>
      <c r="R395" s="143" t="s">
        <v>525</v>
      </c>
      <c r="S395" s="47">
        <v>4500</v>
      </c>
      <c r="T395" s="47">
        <f t="shared" si="61"/>
        <v>4500</v>
      </c>
      <c r="U395" s="48">
        <f t="shared" si="60"/>
        <v>4500000</v>
      </c>
      <c r="V395" s="51">
        <v>2021</v>
      </c>
      <c r="W395" s="42" t="s">
        <v>105</v>
      </c>
      <c r="X395" s="51">
        <v>2021</v>
      </c>
      <c r="Y395" s="42" t="s">
        <v>105</v>
      </c>
      <c r="Z395" s="52" t="s">
        <v>472</v>
      </c>
      <c r="AA395" s="51">
        <v>2021</v>
      </c>
      <c r="AB395" s="42" t="s">
        <v>105</v>
      </c>
      <c r="AC395" s="51">
        <v>2021</v>
      </c>
      <c r="AD395" s="42" t="s">
        <v>105</v>
      </c>
      <c r="AE395" s="42">
        <v>2021</v>
      </c>
      <c r="AF395" s="51" t="s">
        <v>105</v>
      </c>
      <c r="AG395" s="52" t="s">
        <v>104</v>
      </c>
      <c r="AH395" s="51" t="s">
        <v>105</v>
      </c>
      <c r="AI395" s="52" t="s">
        <v>106</v>
      </c>
      <c r="AJ395" s="42" t="s">
        <v>135</v>
      </c>
      <c r="AK395" s="42">
        <v>0</v>
      </c>
      <c r="AL395" s="45">
        <v>348346</v>
      </c>
      <c r="AM395" s="45" t="s">
        <v>90</v>
      </c>
      <c r="AN395" s="42">
        <v>0</v>
      </c>
      <c r="AO395" s="51">
        <v>9</v>
      </c>
      <c r="AP395" s="51" t="s">
        <v>1777</v>
      </c>
      <c r="AQ395" s="53" t="s">
        <v>188</v>
      </c>
      <c r="AR395" s="51"/>
      <c r="AS395" s="42" t="s">
        <v>93</v>
      </c>
      <c r="AT395" s="42" t="s">
        <v>94</v>
      </c>
      <c r="AU395" s="42"/>
      <c r="AV395" s="42"/>
      <c r="AW395" s="51"/>
    </row>
    <row r="396" spans="1:49" s="40" customFormat="1" ht="72.75" customHeight="1" x14ac:dyDescent="0.2">
      <c r="A396" s="42" t="s">
        <v>1778</v>
      </c>
      <c r="B396" s="43" t="s">
        <v>1755</v>
      </c>
      <c r="C396" s="42" t="s">
        <v>504</v>
      </c>
      <c r="D396" s="42" t="s">
        <v>505</v>
      </c>
      <c r="E396" s="42" t="s">
        <v>213</v>
      </c>
      <c r="F396" s="42" t="s">
        <v>457</v>
      </c>
      <c r="G396" s="42" t="s">
        <v>99</v>
      </c>
      <c r="H396" s="42" t="s">
        <v>74</v>
      </c>
      <c r="I396" s="42" t="str">
        <f t="shared" ref="I396:I402" si="62">F396</f>
        <v>СТО</v>
      </c>
      <c r="J396" s="42" t="s">
        <v>1779</v>
      </c>
      <c r="K396" s="42" t="str">
        <f t="shared" si="59"/>
        <v>Поставка дизельного топлива Евро, летнее, сорта С, экологического класса К5 (ДТ-Л-К5) в количестве 950 тонн (Доп.соглашение)</v>
      </c>
      <c r="L396" s="42" t="s">
        <v>77</v>
      </c>
      <c r="M396" s="42"/>
      <c r="N396" s="42">
        <v>168</v>
      </c>
      <c r="O396" s="44" t="s">
        <v>507</v>
      </c>
      <c r="P396" s="42">
        <v>950</v>
      </c>
      <c r="Q396" s="45" t="s">
        <v>216</v>
      </c>
      <c r="R396" s="45" t="s">
        <v>217</v>
      </c>
      <c r="S396" s="47">
        <v>53959.996200000001</v>
      </c>
      <c r="T396" s="47">
        <f t="shared" si="61"/>
        <v>53959.996200000001</v>
      </c>
      <c r="U396" s="48">
        <f t="shared" si="60"/>
        <v>53959996.200000003</v>
      </c>
      <c r="V396" s="42">
        <v>2021</v>
      </c>
      <c r="W396" s="42" t="s">
        <v>105</v>
      </c>
      <c r="X396" s="51">
        <v>2021</v>
      </c>
      <c r="Y396" s="42" t="s">
        <v>105</v>
      </c>
      <c r="Z396" s="52" t="s">
        <v>472</v>
      </c>
      <c r="AA396" s="51">
        <v>2021</v>
      </c>
      <c r="AB396" s="42" t="s">
        <v>105</v>
      </c>
      <c r="AC396" s="51">
        <v>2021</v>
      </c>
      <c r="AD396" s="42" t="s">
        <v>105</v>
      </c>
      <c r="AE396" s="51">
        <v>2020</v>
      </c>
      <c r="AF396" s="52" t="s">
        <v>116</v>
      </c>
      <c r="AG396" s="51">
        <v>2021</v>
      </c>
      <c r="AH396" s="52" t="s">
        <v>105</v>
      </c>
      <c r="AI396" s="52" t="s">
        <v>472</v>
      </c>
      <c r="AJ396" s="42" t="s">
        <v>135</v>
      </c>
      <c r="AK396" s="45">
        <v>0</v>
      </c>
      <c r="AL396" s="45">
        <v>348346</v>
      </c>
      <c r="AM396" s="45" t="s">
        <v>90</v>
      </c>
      <c r="AN396" s="45">
        <v>0</v>
      </c>
      <c r="AO396" s="54">
        <v>12</v>
      </c>
      <c r="AP396" s="51"/>
      <c r="AQ396" s="53" t="s">
        <v>91</v>
      </c>
      <c r="AR396" s="51"/>
      <c r="AS396" s="42" t="s">
        <v>93</v>
      </c>
      <c r="AT396" s="42" t="s">
        <v>94</v>
      </c>
      <c r="AU396" s="42"/>
      <c r="AV396" s="42"/>
      <c r="AW396" s="51"/>
    </row>
    <row r="397" spans="1:49" s="40" customFormat="1" ht="81" customHeight="1" x14ac:dyDescent="0.2">
      <c r="A397" s="42" t="s">
        <v>1780</v>
      </c>
      <c r="B397" s="43" t="s">
        <v>1755</v>
      </c>
      <c r="C397" s="52" t="s">
        <v>1781</v>
      </c>
      <c r="D397" s="42" t="s">
        <v>1782</v>
      </c>
      <c r="E397" s="42" t="s">
        <v>213</v>
      </c>
      <c r="F397" s="42" t="s">
        <v>266</v>
      </c>
      <c r="G397" s="42" t="s">
        <v>73</v>
      </c>
      <c r="H397" s="42" t="s">
        <v>74</v>
      </c>
      <c r="I397" s="42" t="str">
        <f t="shared" si="62"/>
        <v>СЭЭТО</v>
      </c>
      <c r="J397" s="42" t="s">
        <v>1783</v>
      </c>
      <c r="K397" s="42" t="str">
        <f t="shared" si="59"/>
        <v>Поставка электротехнической продукции для нужд электросетевого хозяйства</v>
      </c>
      <c r="L397" s="42" t="s">
        <v>77</v>
      </c>
      <c r="M397" s="42"/>
      <c r="N397" s="44">
        <v>642</v>
      </c>
      <c r="O397" s="42" t="s">
        <v>78</v>
      </c>
      <c r="P397" s="72">
        <v>155</v>
      </c>
      <c r="Q397" s="42" t="s">
        <v>1027</v>
      </c>
      <c r="R397" s="47" t="s">
        <v>1028</v>
      </c>
      <c r="S397" s="47">
        <v>6124.8710000000001</v>
      </c>
      <c r="T397" s="47">
        <f t="shared" si="61"/>
        <v>6124.8710000000001</v>
      </c>
      <c r="U397" s="48">
        <f t="shared" si="60"/>
        <v>6124871</v>
      </c>
      <c r="V397" s="42">
        <v>2021</v>
      </c>
      <c r="W397" s="42" t="s">
        <v>105</v>
      </c>
      <c r="X397" s="51">
        <v>2021</v>
      </c>
      <c r="Y397" s="42" t="s">
        <v>105</v>
      </c>
      <c r="Z397" s="52" t="s">
        <v>472</v>
      </c>
      <c r="AA397" s="51">
        <v>2021</v>
      </c>
      <c r="AB397" s="42" t="s">
        <v>105</v>
      </c>
      <c r="AC397" s="51">
        <v>2021</v>
      </c>
      <c r="AD397" s="42" t="s">
        <v>101</v>
      </c>
      <c r="AE397" s="51">
        <v>2021</v>
      </c>
      <c r="AF397" s="52" t="s">
        <v>101</v>
      </c>
      <c r="AG397" s="51">
        <v>2021</v>
      </c>
      <c r="AH397" s="52" t="s">
        <v>82</v>
      </c>
      <c r="AI397" s="52" t="s">
        <v>158</v>
      </c>
      <c r="AJ397" s="42" t="s">
        <v>89</v>
      </c>
      <c r="AK397" s="42">
        <v>1</v>
      </c>
      <c r="AL397" s="45">
        <v>200611</v>
      </c>
      <c r="AM397" s="45" t="s">
        <v>90</v>
      </c>
      <c r="AN397" s="42">
        <v>1</v>
      </c>
      <c r="AO397" s="45">
        <v>0</v>
      </c>
      <c r="AP397" s="51"/>
      <c r="AQ397" s="53" t="s">
        <v>91</v>
      </c>
      <c r="AR397" s="51" t="s">
        <v>92</v>
      </c>
      <c r="AS397" s="42" t="s">
        <v>93</v>
      </c>
      <c r="AT397" s="42" t="s">
        <v>94</v>
      </c>
      <c r="AU397" s="42"/>
      <c r="AV397" s="42"/>
      <c r="AW397" s="51"/>
    </row>
    <row r="398" spans="1:49" s="40" customFormat="1" ht="87.75" customHeight="1" x14ac:dyDescent="0.2">
      <c r="A398" s="42" t="s">
        <v>1784</v>
      </c>
      <c r="B398" s="43" t="s">
        <v>1785</v>
      </c>
      <c r="C398" s="42" t="s">
        <v>1125</v>
      </c>
      <c r="D398" s="42" t="s">
        <v>1362</v>
      </c>
      <c r="E398" s="42" t="s">
        <v>213</v>
      </c>
      <c r="F398" s="42" t="s">
        <v>1786</v>
      </c>
      <c r="G398" s="42" t="s">
        <v>73</v>
      </c>
      <c r="H398" s="42" t="s">
        <v>74</v>
      </c>
      <c r="I398" s="42" t="str">
        <f t="shared" si="62"/>
        <v>ОП Кунашир</v>
      </c>
      <c r="J398" s="42" t="s">
        <v>1787</v>
      </c>
      <c r="K398" s="42" t="str">
        <f t="shared" si="59"/>
        <v>Оказание услуг по водоснабжению и водоотведению на дизельной электростанции Южно-Курильск</v>
      </c>
      <c r="L398" s="42" t="s">
        <v>77</v>
      </c>
      <c r="M398" s="42"/>
      <c r="N398" s="42">
        <v>642</v>
      </c>
      <c r="O398" s="44" t="s">
        <v>78</v>
      </c>
      <c r="P398" s="44">
        <v>1</v>
      </c>
      <c r="Q398" s="45" t="s">
        <v>216</v>
      </c>
      <c r="R398" s="45" t="s">
        <v>217</v>
      </c>
      <c r="S398" s="55">
        <v>561.38211000000001</v>
      </c>
      <c r="T398" s="55">
        <f t="shared" si="61"/>
        <v>561.38211000000001</v>
      </c>
      <c r="U398" s="57">
        <f t="shared" si="60"/>
        <v>561382.11</v>
      </c>
      <c r="V398" s="42">
        <v>2021</v>
      </c>
      <c r="W398" s="43" t="s">
        <v>81</v>
      </c>
      <c r="X398" s="42">
        <v>2021</v>
      </c>
      <c r="Y398" s="50" t="s">
        <v>81</v>
      </c>
      <c r="Z398" s="71" t="s">
        <v>534</v>
      </c>
      <c r="AA398" s="51">
        <v>2021</v>
      </c>
      <c r="AB398" s="49" t="s">
        <v>81</v>
      </c>
      <c r="AC398" s="42">
        <v>2021</v>
      </c>
      <c r="AD398" s="50" t="s">
        <v>81</v>
      </c>
      <c r="AE398" s="51">
        <v>2021</v>
      </c>
      <c r="AF398" s="52" t="s">
        <v>105</v>
      </c>
      <c r="AG398" s="51">
        <v>2021</v>
      </c>
      <c r="AH398" s="52" t="s">
        <v>116</v>
      </c>
      <c r="AI398" s="52" t="s">
        <v>351</v>
      </c>
      <c r="AJ398" s="42" t="s">
        <v>135</v>
      </c>
      <c r="AK398" s="45">
        <v>0</v>
      </c>
      <c r="AL398" s="45">
        <v>348346</v>
      </c>
      <c r="AM398" s="45" t="s">
        <v>90</v>
      </c>
      <c r="AN398" s="45">
        <v>0</v>
      </c>
      <c r="AO398" s="45">
        <v>8</v>
      </c>
      <c r="AP398" s="51"/>
      <c r="AQ398" s="53" t="s">
        <v>188</v>
      </c>
      <c r="AR398" s="51"/>
      <c r="AS398" s="42" t="s">
        <v>93</v>
      </c>
      <c r="AT398" s="42" t="s">
        <v>94</v>
      </c>
      <c r="AU398" s="42"/>
      <c r="AV398" s="42"/>
      <c r="AW398" s="51"/>
    </row>
    <row r="399" spans="1:49" s="40" customFormat="1" ht="87.75" customHeight="1" x14ac:dyDescent="0.2">
      <c r="A399" s="42" t="s">
        <v>1788</v>
      </c>
      <c r="B399" s="43" t="s">
        <v>1785</v>
      </c>
      <c r="C399" s="42" t="s">
        <v>1125</v>
      </c>
      <c r="D399" s="42" t="s">
        <v>1362</v>
      </c>
      <c r="E399" s="42" t="s">
        <v>213</v>
      </c>
      <c r="F399" s="42" t="s">
        <v>1786</v>
      </c>
      <c r="G399" s="42" t="s">
        <v>73</v>
      </c>
      <c r="H399" s="42" t="s">
        <v>74</v>
      </c>
      <c r="I399" s="42" t="str">
        <f t="shared" si="62"/>
        <v>ОП Кунашир</v>
      </c>
      <c r="J399" s="42" t="s">
        <v>1789</v>
      </c>
      <c r="K399" s="42" t="str">
        <f t="shared" si="59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99" s="42" t="s">
        <v>77</v>
      </c>
      <c r="M399" s="42"/>
      <c r="N399" s="42">
        <v>642</v>
      </c>
      <c r="O399" s="44" t="s">
        <v>78</v>
      </c>
      <c r="P399" s="44">
        <v>1</v>
      </c>
      <c r="Q399" s="45">
        <v>64000000000</v>
      </c>
      <c r="R399" s="45" t="s">
        <v>217</v>
      </c>
      <c r="S399" s="55">
        <v>60.828539999999997</v>
      </c>
      <c r="T399" s="55">
        <f t="shared" si="61"/>
        <v>60.828539999999997</v>
      </c>
      <c r="U399" s="57">
        <f t="shared" si="60"/>
        <v>60828.539999999994</v>
      </c>
      <c r="V399" s="42">
        <v>2021</v>
      </c>
      <c r="W399" s="43" t="s">
        <v>81</v>
      </c>
      <c r="X399" s="42">
        <v>2021</v>
      </c>
      <c r="Y399" s="50" t="s">
        <v>81</v>
      </c>
      <c r="Z399" s="71" t="s">
        <v>534</v>
      </c>
      <c r="AA399" s="51">
        <v>2021</v>
      </c>
      <c r="AB399" s="49" t="s">
        <v>81</v>
      </c>
      <c r="AC399" s="42">
        <v>2021</v>
      </c>
      <c r="AD399" s="50" t="s">
        <v>81</v>
      </c>
      <c r="AE399" s="51">
        <v>2021</v>
      </c>
      <c r="AF399" s="52" t="s">
        <v>105</v>
      </c>
      <c r="AG399" s="51">
        <v>2021</v>
      </c>
      <c r="AH399" s="52" t="s">
        <v>116</v>
      </c>
      <c r="AI399" s="52" t="s">
        <v>351</v>
      </c>
      <c r="AJ399" s="42" t="s">
        <v>135</v>
      </c>
      <c r="AK399" s="45">
        <v>0</v>
      </c>
      <c r="AL399" s="45">
        <v>348346</v>
      </c>
      <c r="AM399" s="45" t="s">
        <v>90</v>
      </c>
      <c r="AN399" s="45">
        <v>0</v>
      </c>
      <c r="AO399" s="45">
        <v>8</v>
      </c>
      <c r="AP399" s="51"/>
      <c r="AQ399" s="53" t="s">
        <v>188</v>
      </c>
      <c r="AR399" s="51"/>
      <c r="AS399" s="42" t="s">
        <v>93</v>
      </c>
      <c r="AT399" s="42" t="s">
        <v>94</v>
      </c>
      <c r="AU399" s="42"/>
      <c r="AV399" s="42"/>
      <c r="AW399" s="51"/>
    </row>
    <row r="400" spans="1:49" s="40" customFormat="1" ht="87.75" customHeight="1" x14ac:dyDescent="0.2">
      <c r="A400" s="42" t="s">
        <v>1790</v>
      </c>
      <c r="B400" s="43" t="s">
        <v>1785</v>
      </c>
      <c r="C400" s="42" t="s">
        <v>1791</v>
      </c>
      <c r="D400" s="42" t="s">
        <v>1792</v>
      </c>
      <c r="E400" s="42" t="s">
        <v>213</v>
      </c>
      <c r="F400" s="42" t="s">
        <v>1786</v>
      </c>
      <c r="G400" s="42" t="s">
        <v>73</v>
      </c>
      <c r="H400" s="42" t="s">
        <v>74</v>
      </c>
      <c r="I400" s="42" t="str">
        <f t="shared" si="62"/>
        <v>ОП Кунашир</v>
      </c>
      <c r="J400" s="42" t="s">
        <v>1793</v>
      </c>
      <c r="K400" s="42" t="str">
        <f t="shared" si="59"/>
        <v>Оказание услуг по отпуску тепловой энергии в горячей воде</v>
      </c>
      <c r="L400" s="42" t="s">
        <v>77</v>
      </c>
      <c r="M400" s="42"/>
      <c r="N400" s="42">
        <v>642</v>
      </c>
      <c r="O400" s="44" t="s">
        <v>78</v>
      </c>
      <c r="P400" s="44">
        <v>1</v>
      </c>
      <c r="Q400" s="45" t="s">
        <v>216</v>
      </c>
      <c r="R400" s="45" t="s">
        <v>217</v>
      </c>
      <c r="S400" s="55">
        <v>438.94150000000002</v>
      </c>
      <c r="T400" s="55">
        <f t="shared" si="61"/>
        <v>438.94150000000002</v>
      </c>
      <c r="U400" s="57">
        <f t="shared" si="60"/>
        <v>438941.5</v>
      </c>
      <c r="V400" s="42">
        <v>2021</v>
      </c>
      <c r="W400" s="43" t="s">
        <v>81</v>
      </c>
      <c r="X400" s="42">
        <v>2021</v>
      </c>
      <c r="Y400" s="50" t="s">
        <v>81</v>
      </c>
      <c r="Z400" s="71" t="s">
        <v>534</v>
      </c>
      <c r="AA400" s="51">
        <v>2021</v>
      </c>
      <c r="AB400" s="49" t="s">
        <v>81</v>
      </c>
      <c r="AC400" s="42">
        <v>2021</v>
      </c>
      <c r="AD400" s="50" t="s">
        <v>81</v>
      </c>
      <c r="AE400" s="51">
        <v>2021</v>
      </c>
      <c r="AF400" s="52" t="s">
        <v>105</v>
      </c>
      <c r="AG400" s="51">
        <v>2021</v>
      </c>
      <c r="AH400" s="52" t="s">
        <v>116</v>
      </c>
      <c r="AI400" s="52" t="s">
        <v>351</v>
      </c>
      <c r="AJ400" s="42" t="s">
        <v>135</v>
      </c>
      <c r="AK400" s="45">
        <v>0</v>
      </c>
      <c r="AL400" s="45">
        <v>348346</v>
      </c>
      <c r="AM400" s="45" t="s">
        <v>90</v>
      </c>
      <c r="AN400" s="45">
        <v>0</v>
      </c>
      <c r="AO400" s="45">
        <v>8</v>
      </c>
      <c r="AP400" s="51"/>
      <c r="AQ400" s="53" t="s">
        <v>188</v>
      </c>
      <c r="AR400" s="51"/>
      <c r="AS400" s="42" t="s">
        <v>93</v>
      </c>
      <c r="AT400" s="42" t="s">
        <v>94</v>
      </c>
      <c r="AU400" s="42"/>
      <c r="AV400" s="42"/>
      <c r="AW400" s="51"/>
    </row>
    <row r="401" spans="1:16343" s="40" customFormat="1" ht="87.75" customHeight="1" x14ac:dyDescent="0.2">
      <c r="A401" s="42" t="s">
        <v>1794</v>
      </c>
      <c r="B401" s="43" t="s">
        <v>1755</v>
      </c>
      <c r="C401" s="42" t="s">
        <v>1032</v>
      </c>
      <c r="D401" s="42" t="s">
        <v>1033</v>
      </c>
      <c r="E401" s="42"/>
      <c r="F401" s="42" t="s">
        <v>1363</v>
      </c>
      <c r="G401" s="42" t="s">
        <v>73</v>
      </c>
      <c r="H401" s="42" t="s">
        <v>74</v>
      </c>
      <c r="I401" s="42" t="str">
        <f t="shared" si="62"/>
        <v>ОП Крым</v>
      </c>
      <c r="J401" s="42" t="s">
        <v>1795</v>
      </c>
      <c r="K401" s="42" t="str">
        <f t="shared" si="59"/>
        <v>Оказание услуг технического обслуживания комплекса техсредств охраны «Тревожная кнопка» в г. Севастополе (Дополнительное соглашение)</v>
      </c>
      <c r="L401" s="42" t="s">
        <v>77</v>
      </c>
      <c r="M401" s="42"/>
      <c r="N401" s="42">
        <v>642</v>
      </c>
      <c r="O401" s="44" t="s">
        <v>78</v>
      </c>
      <c r="P401" s="44">
        <v>1</v>
      </c>
      <c r="Q401" s="45" t="s">
        <v>524</v>
      </c>
      <c r="R401" s="45" t="s">
        <v>525</v>
      </c>
      <c r="S401" s="47">
        <v>0.54923999999999995</v>
      </c>
      <c r="T401" s="47">
        <f t="shared" si="61"/>
        <v>0.54923999999999995</v>
      </c>
      <c r="U401" s="48">
        <f t="shared" si="60"/>
        <v>549.2399999999999</v>
      </c>
      <c r="V401" s="42">
        <v>2021</v>
      </c>
      <c r="W401" s="42" t="s">
        <v>105</v>
      </c>
      <c r="X401" s="51">
        <v>2021</v>
      </c>
      <c r="Y401" s="42" t="s">
        <v>105</v>
      </c>
      <c r="Z401" s="52" t="s">
        <v>472</v>
      </c>
      <c r="AA401" s="51">
        <v>2021</v>
      </c>
      <c r="AB401" s="42" t="s">
        <v>105</v>
      </c>
      <c r="AC401" s="51">
        <v>2021</v>
      </c>
      <c r="AD401" s="42" t="s">
        <v>105</v>
      </c>
      <c r="AE401" s="51">
        <v>2021</v>
      </c>
      <c r="AF401" s="52" t="s">
        <v>105</v>
      </c>
      <c r="AG401" s="51">
        <v>2021</v>
      </c>
      <c r="AH401" s="52" t="s">
        <v>116</v>
      </c>
      <c r="AI401" s="52" t="s">
        <v>351</v>
      </c>
      <c r="AJ401" s="42" t="s">
        <v>135</v>
      </c>
      <c r="AK401" s="45">
        <v>0</v>
      </c>
      <c r="AL401" s="45">
        <v>348346</v>
      </c>
      <c r="AM401" s="45" t="s">
        <v>90</v>
      </c>
      <c r="AN401" s="45">
        <v>0</v>
      </c>
      <c r="AO401" s="45">
        <v>0</v>
      </c>
      <c r="AP401" s="51"/>
      <c r="AQ401" s="53" t="s">
        <v>188</v>
      </c>
      <c r="AR401" s="51"/>
      <c r="AS401" s="42" t="s">
        <v>93</v>
      </c>
      <c r="AT401" s="42" t="s">
        <v>94</v>
      </c>
      <c r="AU401" s="42"/>
      <c r="AV401" s="42"/>
      <c r="AW401" s="51"/>
    </row>
    <row r="402" spans="1:16343" s="40" customFormat="1" ht="87.75" customHeight="1" x14ac:dyDescent="0.2">
      <c r="A402" s="42" t="s">
        <v>1796</v>
      </c>
      <c r="B402" s="43" t="s">
        <v>1755</v>
      </c>
      <c r="C402" s="42" t="s">
        <v>264</v>
      </c>
      <c r="D402" s="42" t="s">
        <v>1797</v>
      </c>
      <c r="E402" s="42"/>
      <c r="F402" s="42" t="s">
        <v>266</v>
      </c>
      <c r="G402" s="42" t="s">
        <v>73</v>
      </c>
      <c r="H402" s="42" t="s">
        <v>74</v>
      </c>
      <c r="I402" s="42" t="str">
        <f t="shared" si="62"/>
        <v>СЭЭТО</v>
      </c>
      <c r="J402" s="42" t="s">
        <v>1798</v>
      </c>
      <c r="K402" s="42" t="str">
        <f t="shared" si="59"/>
        <v>Выполнение работ по ремонту элегазового выключателя ячейки PASS M0 SBB-145 кВ</v>
      </c>
      <c r="L402" s="42" t="s">
        <v>77</v>
      </c>
      <c r="M402" s="42"/>
      <c r="N402" s="42">
        <v>642</v>
      </c>
      <c r="O402" s="44" t="s">
        <v>78</v>
      </c>
      <c r="P402" s="44">
        <v>1</v>
      </c>
      <c r="Q402" s="66" t="s">
        <v>165</v>
      </c>
      <c r="R402" s="47" t="s">
        <v>166</v>
      </c>
      <c r="S402" s="47">
        <v>1245.24</v>
      </c>
      <c r="T402" s="47">
        <f t="shared" si="61"/>
        <v>1245.24</v>
      </c>
      <c r="U402" s="48">
        <f t="shared" si="60"/>
        <v>1245240</v>
      </c>
      <c r="V402" s="42">
        <v>2021</v>
      </c>
      <c r="W402" s="42" t="s">
        <v>105</v>
      </c>
      <c r="X402" s="51">
        <v>2021</v>
      </c>
      <c r="Y402" s="42" t="s">
        <v>105</v>
      </c>
      <c r="Z402" s="52" t="s">
        <v>472</v>
      </c>
      <c r="AA402" s="51">
        <v>2021</v>
      </c>
      <c r="AB402" s="42" t="s">
        <v>105</v>
      </c>
      <c r="AC402" s="51">
        <v>2021</v>
      </c>
      <c r="AD402" s="42" t="s">
        <v>105</v>
      </c>
      <c r="AE402" s="51">
        <v>2021</v>
      </c>
      <c r="AF402" s="52" t="s">
        <v>81</v>
      </c>
      <c r="AG402" s="51">
        <v>2021</v>
      </c>
      <c r="AH402" s="52" t="s">
        <v>82</v>
      </c>
      <c r="AI402" s="52" t="s">
        <v>158</v>
      </c>
      <c r="AJ402" s="42" t="s">
        <v>135</v>
      </c>
      <c r="AK402" s="45">
        <v>0</v>
      </c>
      <c r="AL402" s="45">
        <v>348346</v>
      </c>
      <c r="AM402" s="45" t="s">
        <v>90</v>
      </c>
      <c r="AN402" s="45">
        <v>0</v>
      </c>
      <c r="AO402" s="45">
        <v>0</v>
      </c>
      <c r="AP402" s="51"/>
      <c r="AQ402" s="53" t="s">
        <v>119</v>
      </c>
      <c r="AR402" s="51"/>
      <c r="AS402" s="42" t="s">
        <v>93</v>
      </c>
      <c r="AT402" s="42" t="s">
        <v>94</v>
      </c>
      <c r="AU402" s="42"/>
      <c r="AV402" s="42"/>
      <c r="AW402" s="51"/>
    </row>
    <row r="403" spans="1:16343" s="40" customFormat="1" ht="88.5" customHeight="1" x14ac:dyDescent="0.2">
      <c r="A403" s="42" t="s">
        <v>1799</v>
      </c>
      <c r="B403" s="43" t="s">
        <v>1755</v>
      </c>
      <c r="C403" s="52" t="s">
        <v>1800</v>
      </c>
      <c r="D403" s="52" t="s">
        <v>1800</v>
      </c>
      <c r="E403" s="42"/>
      <c r="F403" s="42" t="s">
        <v>1546</v>
      </c>
      <c r="G403" s="42" t="s">
        <v>73</v>
      </c>
      <c r="H403" s="42" t="s">
        <v>74</v>
      </c>
      <c r="I403" s="42" t="s">
        <v>1546</v>
      </c>
      <c r="J403" s="42" t="s">
        <v>1801</v>
      </c>
      <c r="K403" s="42" t="str">
        <f t="shared" si="59"/>
        <v>Поставка автомобиля Toyota Camry VIII или эквивалент и дополнительного оборудования к нему</v>
      </c>
      <c r="L403" s="42" t="s">
        <v>77</v>
      </c>
      <c r="M403" s="42"/>
      <c r="N403" s="42">
        <v>796</v>
      </c>
      <c r="O403" s="44" t="s">
        <v>225</v>
      </c>
      <c r="P403" s="44">
        <v>1</v>
      </c>
      <c r="Q403" s="45" t="s">
        <v>79</v>
      </c>
      <c r="R403" s="45" t="s">
        <v>80</v>
      </c>
      <c r="S403" s="47">
        <v>2747.8850000000002</v>
      </c>
      <c r="T403" s="47">
        <f t="shared" si="61"/>
        <v>2747.8850000000002</v>
      </c>
      <c r="U403" s="48">
        <f t="shared" si="60"/>
        <v>2747885</v>
      </c>
      <c r="V403" s="51">
        <v>2021</v>
      </c>
      <c r="W403" s="42" t="s">
        <v>105</v>
      </c>
      <c r="X403" s="51">
        <v>2021</v>
      </c>
      <c r="Y403" s="52" t="s">
        <v>101</v>
      </c>
      <c r="Z403" s="52" t="s">
        <v>185</v>
      </c>
      <c r="AA403" s="51">
        <v>2021</v>
      </c>
      <c r="AB403" s="51" t="s">
        <v>101</v>
      </c>
      <c r="AC403" s="42">
        <v>2021</v>
      </c>
      <c r="AD403" s="51" t="s">
        <v>81</v>
      </c>
      <c r="AE403" s="42">
        <v>2021</v>
      </c>
      <c r="AF403" s="51" t="s">
        <v>81</v>
      </c>
      <c r="AG403" s="52" t="s">
        <v>85</v>
      </c>
      <c r="AH403" s="51" t="s">
        <v>84</v>
      </c>
      <c r="AI403" s="52" t="s">
        <v>199</v>
      </c>
      <c r="AJ403" s="42" t="s">
        <v>89</v>
      </c>
      <c r="AK403" s="45">
        <v>1</v>
      </c>
      <c r="AL403" s="45">
        <v>348277</v>
      </c>
      <c r="AM403" s="45" t="s">
        <v>90</v>
      </c>
      <c r="AN403" s="45">
        <v>0</v>
      </c>
      <c r="AO403" s="45">
        <v>0</v>
      </c>
      <c r="AP403" s="51"/>
      <c r="AQ403" s="53" t="s">
        <v>91</v>
      </c>
      <c r="AR403" s="51" t="s">
        <v>92</v>
      </c>
      <c r="AS403" s="42" t="s">
        <v>93</v>
      </c>
      <c r="AT403" s="42" t="s">
        <v>94</v>
      </c>
      <c r="AU403" s="42"/>
      <c r="AV403" s="42"/>
      <c r="AW403" s="42"/>
    </row>
    <row r="404" spans="1:16343" s="40" customFormat="1" ht="72.75" customHeight="1" x14ac:dyDescent="0.2">
      <c r="A404" s="42" t="s">
        <v>1802</v>
      </c>
      <c r="B404" s="43" t="s">
        <v>1755</v>
      </c>
      <c r="C404" s="42" t="s">
        <v>504</v>
      </c>
      <c r="D404" s="42" t="s">
        <v>505</v>
      </c>
      <c r="E404" s="42" t="s">
        <v>213</v>
      </c>
      <c r="F404" s="42" t="s">
        <v>457</v>
      </c>
      <c r="G404" s="42" t="s">
        <v>99</v>
      </c>
      <c r="H404" s="42" t="s">
        <v>74</v>
      </c>
      <c r="I404" s="42" t="str">
        <f>F404</f>
        <v>СТО</v>
      </c>
      <c r="J404" s="42" t="s">
        <v>1803</v>
      </c>
      <c r="K404" s="42" t="str">
        <f t="shared" si="59"/>
        <v>Поставка дизельного топлива Евро, зимнее, класс 2 (ДТ-З-К5) в количестве 1000 тонн (Доп.соглашение)</v>
      </c>
      <c r="L404" s="42" t="s">
        <v>77</v>
      </c>
      <c r="M404" s="42"/>
      <c r="N404" s="42">
        <v>168</v>
      </c>
      <c r="O404" s="44" t="s">
        <v>507</v>
      </c>
      <c r="P404" s="42">
        <v>1000</v>
      </c>
      <c r="Q404" s="45" t="s">
        <v>216</v>
      </c>
      <c r="R404" s="45" t="s">
        <v>217</v>
      </c>
      <c r="S404" s="47">
        <v>60000</v>
      </c>
      <c r="T404" s="47">
        <f t="shared" si="61"/>
        <v>60000</v>
      </c>
      <c r="U404" s="48">
        <f t="shared" si="60"/>
        <v>60000000</v>
      </c>
      <c r="V404" s="42">
        <v>2021</v>
      </c>
      <c r="W404" s="42" t="s">
        <v>105</v>
      </c>
      <c r="X404" s="51">
        <v>2021</v>
      </c>
      <c r="Y404" s="42" t="s">
        <v>105</v>
      </c>
      <c r="Z404" s="52" t="s">
        <v>472</v>
      </c>
      <c r="AA404" s="51">
        <v>2021</v>
      </c>
      <c r="AB404" s="42" t="s">
        <v>105</v>
      </c>
      <c r="AC404" s="51">
        <v>2021</v>
      </c>
      <c r="AD404" s="42" t="s">
        <v>105</v>
      </c>
      <c r="AE404" s="51">
        <v>2021</v>
      </c>
      <c r="AF404" s="42" t="s">
        <v>105</v>
      </c>
      <c r="AG404" s="51">
        <v>2021</v>
      </c>
      <c r="AH404" s="52" t="s">
        <v>105</v>
      </c>
      <c r="AI404" s="52" t="s">
        <v>472</v>
      </c>
      <c r="AJ404" s="42" t="s">
        <v>135</v>
      </c>
      <c r="AK404" s="45">
        <v>0</v>
      </c>
      <c r="AL404" s="45">
        <v>348346</v>
      </c>
      <c r="AM404" s="45" t="s">
        <v>90</v>
      </c>
      <c r="AN404" s="45">
        <v>0</v>
      </c>
      <c r="AO404" s="45">
        <v>12</v>
      </c>
      <c r="AP404" s="51"/>
      <c r="AQ404" s="53" t="s">
        <v>91</v>
      </c>
      <c r="AR404" s="51"/>
      <c r="AS404" s="42" t="s">
        <v>93</v>
      </c>
      <c r="AT404" s="42" t="s">
        <v>94</v>
      </c>
      <c r="AU404" s="42"/>
      <c r="AV404" s="42"/>
      <c r="AW404" s="51"/>
    </row>
    <row r="405" spans="1:16343" s="40" customFormat="1" ht="72.75" customHeight="1" x14ac:dyDescent="0.2">
      <c r="A405" s="42" t="s">
        <v>1804</v>
      </c>
      <c r="B405" s="43" t="s">
        <v>1755</v>
      </c>
      <c r="C405" s="42" t="s">
        <v>481</v>
      </c>
      <c r="D405" s="42" t="s">
        <v>463</v>
      </c>
      <c r="E405" s="42"/>
      <c r="F405" s="42" t="s">
        <v>457</v>
      </c>
      <c r="G405" s="42" t="s">
        <v>99</v>
      </c>
      <c r="H405" s="42" t="s">
        <v>74</v>
      </c>
      <c r="I405" s="42" t="str">
        <f>F405</f>
        <v>СТО</v>
      </c>
      <c r="J405" s="42" t="s">
        <v>1805</v>
      </c>
      <c r="K405" s="42" t="str">
        <f t="shared" si="59"/>
        <v>Оказание услуг по перевозке дизельного топлива ЕВРО морским (речным) судном (танкером) (доп. соглашение)</v>
      </c>
      <c r="L405" s="42" t="s">
        <v>77</v>
      </c>
      <c r="M405" s="42"/>
      <c r="N405" s="42">
        <v>168</v>
      </c>
      <c r="O405" s="44" t="s">
        <v>507</v>
      </c>
      <c r="P405" s="42">
        <v>5200</v>
      </c>
      <c r="Q405" s="45" t="s">
        <v>216</v>
      </c>
      <c r="R405" s="45" t="s">
        <v>217</v>
      </c>
      <c r="S405" s="47">
        <v>5500</v>
      </c>
      <c r="T405" s="47">
        <f t="shared" si="61"/>
        <v>5500</v>
      </c>
      <c r="U405" s="48">
        <f t="shared" si="60"/>
        <v>5500000</v>
      </c>
      <c r="V405" s="42">
        <v>2021</v>
      </c>
      <c r="W405" s="42" t="s">
        <v>105</v>
      </c>
      <c r="X405" s="51">
        <v>2021</v>
      </c>
      <c r="Y405" s="42" t="s">
        <v>105</v>
      </c>
      <c r="Z405" s="52" t="s">
        <v>472</v>
      </c>
      <c r="AA405" s="51">
        <v>2021</v>
      </c>
      <c r="AB405" s="42" t="s">
        <v>105</v>
      </c>
      <c r="AC405" s="51">
        <v>2021</v>
      </c>
      <c r="AD405" s="42" t="s">
        <v>105</v>
      </c>
      <c r="AE405" s="51">
        <v>2021</v>
      </c>
      <c r="AF405" s="42" t="s">
        <v>105</v>
      </c>
      <c r="AG405" s="51">
        <v>2021</v>
      </c>
      <c r="AH405" s="52" t="s">
        <v>101</v>
      </c>
      <c r="AI405" s="52" t="s">
        <v>185</v>
      </c>
      <c r="AJ405" s="42" t="s">
        <v>135</v>
      </c>
      <c r="AK405" s="45">
        <v>0</v>
      </c>
      <c r="AL405" s="45">
        <v>348346</v>
      </c>
      <c r="AM405" s="45" t="s">
        <v>90</v>
      </c>
      <c r="AN405" s="45">
        <v>0</v>
      </c>
      <c r="AO405" s="45">
        <v>13</v>
      </c>
      <c r="AP405" s="51"/>
      <c r="AQ405" s="53" t="s">
        <v>188</v>
      </c>
      <c r="AR405" s="51"/>
      <c r="AS405" s="42" t="s">
        <v>93</v>
      </c>
      <c r="AT405" s="42" t="s">
        <v>94</v>
      </c>
      <c r="AU405" s="42"/>
      <c r="AV405" s="42"/>
      <c r="AW405" s="51"/>
    </row>
    <row r="406" spans="1:16343" s="40" customFormat="1" ht="108.75" customHeight="1" x14ac:dyDescent="0.2">
      <c r="A406" s="42" t="s">
        <v>1806</v>
      </c>
      <c r="B406" s="43" t="s">
        <v>1755</v>
      </c>
      <c r="C406" s="42" t="s">
        <v>849</v>
      </c>
      <c r="D406" s="42" t="s">
        <v>850</v>
      </c>
      <c r="E406" s="42"/>
      <c r="F406" s="42" t="s">
        <v>825</v>
      </c>
      <c r="G406" s="42" t="s">
        <v>73</v>
      </c>
      <c r="H406" s="42" t="s">
        <v>74</v>
      </c>
      <c r="I406" s="42" t="s">
        <v>825</v>
      </c>
      <c r="J406" s="42" t="s">
        <v>1807</v>
      </c>
      <c r="K406" s="42" t="s">
        <v>851</v>
      </c>
      <c r="L406" s="42" t="s">
        <v>77</v>
      </c>
      <c r="M406" s="42"/>
      <c r="N406" s="42">
        <v>642</v>
      </c>
      <c r="O406" s="44" t="s">
        <v>78</v>
      </c>
      <c r="P406" s="44">
        <v>1</v>
      </c>
      <c r="Q406" s="45" t="s">
        <v>79</v>
      </c>
      <c r="R406" s="45" t="s">
        <v>80</v>
      </c>
      <c r="S406" s="47">
        <v>64.2</v>
      </c>
      <c r="T406" s="47">
        <f t="shared" si="61"/>
        <v>64.2</v>
      </c>
      <c r="U406" s="48">
        <f t="shared" si="60"/>
        <v>64200</v>
      </c>
      <c r="V406" s="51">
        <v>2021</v>
      </c>
      <c r="W406" s="42" t="s">
        <v>105</v>
      </c>
      <c r="X406" s="51">
        <v>2021</v>
      </c>
      <c r="Y406" s="52" t="s">
        <v>101</v>
      </c>
      <c r="Z406" s="52" t="s">
        <v>185</v>
      </c>
      <c r="AA406" s="51">
        <v>2021</v>
      </c>
      <c r="AB406" s="51" t="s">
        <v>101</v>
      </c>
      <c r="AC406" s="42">
        <v>2021</v>
      </c>
      <c r="AD406" s="51" t="s">
        <v>105</v>
      </c>
      <c r="AE406" s="51">
        <v>2020</v>
      </c>
      <c r="AF406" s="42" t="s">
        <v>116</v>
      </c>
      <c r="AG406" s="51">
        <v>2021</v>
      </c>
      <c r="AH406" s="52" t="s">
        <v>101</v>
      </c>
      <c r="AI406" s="52" t="s">
        <v>185</v>
      </c>
      <c r="AJ406" s="42" t="s">
        <v>135</v>
      </c>
      <c r="AK406" s="45">
        <v>0</v>
      </c>
      <c r="AL406" s="45">
        <v>348346</v>
      </c>
      <c r="AM406" s="45" t="s">
        <v>90</v>
      </c>
      <c r="AN406" s="45">
        <v>0</v>
      </c>
      <c r="AO406" s="45">
        <v>0</v>
      </c>
      <c r="AP406" s="43"/>
      <c r="AQ406" s="53" t="s">
        <v>188</v>
      </c>
      <c r="AR406" s="42"/>
      <c r="AS406" s="51" t="s">
        <v>93</v>
      </c>
      <c r="AT406" s="42" t="s">
        <v>94</v>
      </c>
      <c r="AU406" s="42" t="s">
        <v>109</v>
      </c>
      <c r="AV406" s="51"/>
      <c r="AW406" s="87"/>
    </row>
    <row r="407" spans="1:16343" s="40" customFormat="1" ht="105.75" customHeight="1" x14ac:dyDescent="0.2">
      <c r="A407" s="42" t="s">
        <v>1808</v>
      </c>
      <c r="B407" s="43" t="s">
        <v>1755</v>
      </c>
      <c r="C407" s="42" t="s">
        <v>521</v>
      </c>
      <c r="D407" s="42" t="s">
        <v>538</v>
      </c>
      <c r="E407" s="42"/>
      <c r="F407" s="42" t="s">
        <v>457</v>
      </c>
      <c r="G407" s="42" t="s">
        <v>99</v>
      </c>
      <c r="H407" s="42" t="s">
        <v>74</v>
      </c>
      <c r="I407" s="42" t="s">
        <v>457</v>
      </c>
      <c r="J407" s="42" t="s">
        <v>1809</v>
      </c>
      <c r="K407" s="42" t="s">
        <v>546</v>
      </c>
      <c r="L407" s="42" t="s">
        <v>77</v>
      </c>
      <c r="M407" s="42"/>
      <c r="N407" s="42">
        <v>642</v>
      </c>
      <c r="O407" s="44" t="s">
        <v>78</v>
      </c>
      <c r="P407" s="42">
        <v>1</v>
      </c>
      <c r="Q407" s="42" t="s">
        <v>165</v>
      </c>
      <c r="R407" s="44" t="s">
        <v>166</v>
      </c>
      <c r="S407" s="47">
        <v>6500</v>
      </c>
      <c r="T407" s="47">
        <f t="shared" si="61"/>
        <v>6500</v>
      </c>
      <c r="U407" s="48">
        <f t="shared" si="60"/>
        <v>6500000</v>
      </c>
      <c r="V407" s="51">
        <v>2021</v>
      </c>
      <c r="W407" s="42" t="s">
        <v>105</v>
      </c>
      <c r="X407" s="51">
        <v>2021</v>
      </c>
      <c r="Y407" s="52" t="s">
        <v>101</v>
      </c>
      <c r="Z407" s="52" t="s">
        <v>185</v>
      </c>
      <c r="AA407" s="51">
        <v>2021</v>
      </c>
      <c r="AB407" s="51" t="s">
        <v>101</v>
      </c>
      <c r="AC407" s="42">
        <v>2021</v>
      </c>
      <c r="AD407" s="51" t="s">
        <v>105</v>
      </c>
      <c r="AE407" s="51">
        <v>2021</v>
      </c>
      <c r="AF407" s="42" t="s">
        <v>105</v>
      </c>
      <c r="AG407" s="51">
        <v>2021</v>
      </c>
      <c r="AH407" s="52" t="s">
        <v>116</v>
      </c>
      <c r="AI407" s="52" t="s">
        <v>351</v>
      </c>
      <c r="AJ407" s="42" t="s">
        <v>135</v>
      </c>
      <c r="AK407" s="45">
        <v>0</v>
      </c>
      <c r="AL407" s="45">
        <v>348346</v>
      </c>
      <c r="AM407" s="45" t="s">
        <v>90</v>
      </c>
      <c r="AN407" s="45">
        <v>0</v>
      </c>
      <c r="AO407" s="45">
        <v>13</v>
      </c>
      <c r="AP407" s="42"/>
      <c r="AQ407" s="53" t="s">
        <v>188</v>
      </c>
      <c r="AR407" s="51"/>
      <c r="AS407" s="42" t="s">
        <v>93</v>
      </c>
      <c r="AT407" s="42" t="s">
        <v>94</v>
      </c>
      <c r="AU407" s="42" t="s">
        <v>324</v>
      </c>
      <c r="AV407" s="42"/>
      <c r="AW407" s="5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  <c r="AMD407" s="1"/>
      <c r="AME407" s="1"/>
      <c r="AMF407" s="1"/>
      <c r="AMG407" s="1"/>
      <c r="AMH407" s="1"/>
      <c r="AMI407" s="1"/>
      <c r="AMJ407" s="1"/>
      <c r="AMK407" s="1"/>
      <c r="AML407" s="1"/>
      <c r="AMM407" s="1"/>
      <c r="AMN407" s="1"/>
      <c r="AMO407" s="1"/>
      <c r="AMP407" s="1"/>
      <c r="AMQ407" s="1"/>
      <c r="AMR407" s="1"/>
      <c r="AMS407" s="1"/>
      <c r="AMT407" s="1"/>
      <c r="AMU407" s="1"/>
      <c r="AMV407" s="1"/>
      <c r="AMW407" s="1"/>
      <c r="AMX407" s="1"/>
      <c r="AMY407" s="1"/>
      <c r="AMZ407" s="1"/>
      <c r="ANA407" s="1"/>
      <c r="ANB407" s="1"/>
      <c r="ANC407" s="1"/>
      <c r="AND407" s="1"/>
      <c r="ANE407" s="1"/>
      <c r="ANF407" s="1"/>
      <c r="ANG407" s="1"/>
      <c r="ANH407" s="1"/>
      <c r="ANI407" s="1"/>
      <c r="ANJ407" s="1"/>
      <c r="ANK407" s="1"/>
      <c r="ANL407" s="1"/>
      <c r="ANM407" s="1"/>
      <c r="ANN407" s="1"/>
      <c r="ANO407" s="1"/>
      <c r="ANP407" s="1"/>
      <c r="ANQ407" s="1"/>
      <c r="ANR407" s="1"/>
      <c r="ANS407" s="1"/>
      <c r="ANT407" s="1"/>
      <c r="ANU407" s="1"/>
      <c r="ANV407" s="1"/>
      <c r="ANW407" s="1"/>
      <c r="ANX407" s="1"/>
      <c r="ANY407" s="1"/>
      <c r="ANZ407" s="1"/>
      <c r="AOA407" s="1"/>
      <c r="AOB407" s="1"/>
      <c r="AOC407" s="1"/>
      <c r="AOD407" s="1"/>
      <c r="AOE407" s="1"/>
      <c r="AOF407" s="1"/>
      <c r="AOG407" s="1"/>
      <c r="AOH407" s="1"/>
      <c r="AOI407" s="1"/>
      <c r="AOJ407" s="1"/>
      <c r="AOK407" s="1"/>
      <c r="AOL407" s="1"/>
      <c r="AOM407" s="1"/>
      <c r="AON407" s="1"/>
      <c r="AOO407" s="1"/>
      <c r="AOP407" s="1"/>
      <c r="AOQ407" s="1"/>
      <c r="AOR407" s="1"/>
      <c r="AOS407" s="1"/>
      <c r="AOT407" s="1"/>
      <c r="AOU407" s="1"/>
      <c r="AOV407" s="1"/>
      <c r="AOW407" s="1"/>
      <c r="AOX407" s="1"/>
      <c r="AOY407" s="1"/>
      <c r="AOZ407" s="1"/>
      <c r="APA407" s="1"/>
      <c r="APB407" s="1"/>
      <c r="APC407" s="1"/>
      <c r="APD407" s="1"/>
      <c r="APE407" s="1"/>
      <c r="APF407" s="1"/>
      <c r="APG407" s="1"/>
      <c r="APH407" s="1"/>
      <c r="API407" s="1"/>
      <c r="APJ407" s="1"/>
      <c r="APK407" s="1"/>
      <c r="APL407" s="1"/>
      <c r="APM407" s="1"/>
      <c r="APN407" s="1"/>
      <c r="APO407" s="1"/>
      <c r="APP407" s="1"/>
      <c r="APQ407" s="1"/>
      <c r="APR407" s="1"/>
      <c r="APS407" s="1"/>
      <c r="APT407" s="1"/>
      <c r="APU407" s="1"/>
      <c r="APV407" s="1"/>
      <c r="APW407" s="1"/>
      <c r="APX407" s="1"/>
      <c r="APY407" s="1"/>
      <c r="APZ407" s="1"/>
      <c r="AQA407" s="1"/>
      <c r="AQB407" s="1"/>
      <c r="AQC407" s="1"/>
      <c r="AQD407" s="1"/>
      <c r="AQE407" s="1"/>
      <c r="AQF407" s="1"/>
      <c r="AQG407" s="1"/>
      <c r="AQH407" s="1"/>
      <c r="AQI407" s="1"/>
      <c r="AQJ407" s="1"/>
      <c r="AQK407" s="1"/>
      <c r="AQL407" s="1"/>
      <c r="AQM407" s="1"/>
      <c r="AQN407" s="1"/>
      <c r="AQO407" s="1"/>
      <c r="AQP407" s="1"/>
      <c r="AQQ407" s="1"/>
      <c r="AQR407" s="1"/>
      <c r="AQS407" s="1"/>
      <c r="AQT407" s="1"/>
      <c r="AQU407" s="1"/>
      <c r="AQV407" s="1"/>
      <c r="AQW407" s="1"/>
      <c r="AQX407" s="1"/>
      <c r="AQY407" s="1"/>
      <c r="AQZ407" s="1"/>
      <c r="ARA407" s="1"/>
      <c r="ARB407" s="1"/>
      <c r="ARC407" s="1"/>
      <c r="ARD407" s="1"/>
      <c r="ARE407" s="1"/>
      <c r="ARF407" s="1"/>
      <c r="ARG407" s="1"/>
      <c r="ARH407" s="1"/>
      <c r="ARI407" s="1"/>
      <c r="ARJ407" s="1"/>
      <c r="ARK407" s="1"/>
      <c r="ARL407" s="1"/>
      <c r="ARM407" s="1"/>
      <c r="ARN407" s="1"/>
      <c r="ARO407" s="1"/>
      <c r="ARP407" s="1"/>
      <c r="ARQ407" s="1"/>
      <c r="ARR407" s="1"/>
      <c r="ARS407" s="1"/>
      <c r="ART407" s="1"/>
      <c r="ARU407" s="1"/>
      <c r="ARV407" s="1"/>
      <c r="ARW407" s="1"/>
      <c r="ARX407" s="1"/>
      <c r="ARY407" s="1"/>
      <c r="ARZ407" s="1"/>
      <c r="ASA407" s="1"/>
      <c r="ASB407" s="1"/>
      <c r="ASC407" s="1"/>
      <c r="ASD407" s="1"/>
      <c r="ASE407" s="1"/>
      <c r="ASF407" s="1"/>
      <c r="ASG407" s="1"/>
      <c r="ASH407" s="1"/>
      <c r="ASI407" s="1"/>
      <c r="ASJ407" s="1"/>
      <c r="ASK407" s="1"/>
      <c r="ASL407" s="1"/>
      <c r="ASM407" s="1"/>
      <c r="ASN407" s="1"/>
      <c r="ASO407" s="1"/>
      <c r="ASP407" s="1"/>
      <c r="ASQ407" s="1"/>
      <c r="ASR407" s="1"/>
      <c r="ASS407" s="1"/>
      <c r="AST407" s="1"/>
      <c r="ASU407" s="1"/>
      <c r="ASV407" s="1"/>
      <c r="ASW407" s="1"/>
      <c r="ASX407" s="1"/>
      <c r="ASY407" s="1"/>
      <c r="ASZ407" s="1"/>
      <c r="ATA407" s="1"/>
      <c r="ATB407" s="1"/>
      <c r="ATC407" s="1"/>
      <c r="ATD407" s="1"/>
      <c r="ATE407" s="1"/>
      <c r="ATF407" s="1"/>
      <c r="ATG407" s="1"/>
      <c r="ATH407" s="1"/>
      <c r="ATI407" s="1"/>
      <c r="ATJ407" s="1"/>
      <c r="ATK407" s="1"/>
      <c r="ATL407" s="1"/>
      <c r="ATM407" s="1"/>
      <c r="ATN407" s="1"/>
      <c r="ATO407" s="1"/>
      <c r="ATP407" s="1"/>
      <c r="ATQ407" s="1"/>
      <c r="ATR407" s="1"/>
      <c r="ATS407" s="1"/>
      <c r="ATT407" s="1"/>
      <c r="ATU407" s="1"/>
      <c r="ATV407" s="1"/>
      <c r="ATW407" s="1"/>
      <c r="ATX407" s="1"/>
      <c r="ATY407" s="1"/>
      <c r="ATZ407" s="1"/>
      <c r="AUA407" s="1"/>
      <c r="AUB407" s="1"/>
      <c r="AUC407" s="1"/>
      <c r="AUD407" s="1"/>
      <c r="AUE407" s="1"/>
      <c r="AUF407" s="1"/>
      <c r="AUG407" s="1"/>
      <c r="AUH407" s="1"/>
      <c r="AUI407" s="1"/>
      <c r="AUJ407" s="1"/>
      <c r="AUK407" s="1"/>
      <c r="AUL407" s="1"/>
      <c r="AUM407" s="1"/>
      <c r="AUN407" s="1"/>
      <c r="AUO407" s="1"/>
      <c r="AUP407" s="1"/>
      <c r="AUQ407" s="1"/>
      <c r="AUR407" s="1"/>
      <c r="AUS407" s="1"/>
      <c r="AUT407" s="1"/>
      <c r="AUU407" s="1"/>
      <c r="AUV407" s="1"/>
      <c r="AUW407" s="1"/>
      <c r="AUX407" s="1"/>
      <c r="AUY407" s="1"/>
      <c r="AUZ407" s="1"/>
      <c r="AVA407" s="1"/>
      <c r="AVB407" s="1"/>
      <c r="AVC407" s="1"/>
      <c r="AVD407" s="1"/>
      <c r="AVE407" s="1"/>
      <c r="AVF407" s="1"/>
      <c r="AVG407" s="1"/>
      <c r="AVH407" s="1"/>
      <c r="AVI407" s="1"/>
      <c r="AVJ407" s="1"/>
      <c r="AVK407" s="1"/>
      <c r="AVL407" s="1"/>
      <c r="AVM407" s="1"/>
      <c r="AVN407" s="1"/>
      <c r="AVO407" s="1"/>
      <c r="AVP407" s="1"/>
      <c r="AVQ407" s="1"/>
      <c r="AVR407" s="1"/>
      <c r="AVS407" s="1"/>
      <c r="AVT407" s="1"/>
      <c r="AVU407" s="1"/>
      <c r="AVV407" s="1"/>
      <c r="AVW407" s="1"/>
      <c r="AVX407" s="1"/>
      <c r="AVY407" s="1"/>
      <c r="AVZ407" s="1"/>
      <c r="AWA407" s="1"/>
      <c r="AWB407" s="1"/>
      <c r="AWC407" s="1"/>
      <c r="AWD407" s="1"/>
      <c r="AWE407" s="1"/>
      <c r="AWF407" s="1"/>
      <c r="AWG407" s="1"/>
      <c r="AWH407" s="1"/>
      <c r="AWI407" s="1"/>
      <c r="AWJ407" s="1"/>
      <c r="AWK407" s="1"/>
      <c r="AWL407" s="1"/>
      <c r="AWM407" s="1"/>
      <c r="AWN407" s="1"/>
      <c r="AWO407" s="1"/>
      <c r="AWP407" s="1"/>
      <c r="AWQ407" s="1"/>
      <c r="AWR407" s="1"/>
      <c r="AWS407" s="1"/>
      <c r="AWT407" s="1"/>
      <c r="AWU407" s="1"/>
      <c r="AWV407" s="1"/>
      <c r="AWW407" s="1"/>
      <c r="AWX407" s="1"/>
      <c r="AWY407" s="1"/>
      <c r="AWZ407" s="1"/>
      <c r="AXA407" s="1"/>
      <c r="AXB407" s="1"/>
      <c r="AXC407" s="1"/>
      <c r="AXD407" s="1"/>
      <c r="AXE407" s="1"/>
      <c r="AXF407" s="1"/>
      <c r="AXG407" s="1"/>
      <c r="AXH407" s="1"/>
      <c r="AXI407" s="1"/>
      <c r="AXJ407" s="1"/>
      <c r="AXK407" s="1"/>
      <c r="AXL407" s="1"/>
      <c r="AXM407" s="1"/>
      <c r="AXN407" s="1"/>
      <c r="AXO407" s="1"/>
      <c r="AXP407" s="1"/>
      <c r="AXQ407" s="1"/>
      <c r="AXR407" s="1"/>
      <c r="AXS407" s="1"/>
      <c r="AXT407" s="1"/>
      <c r="AXU407" s="1"/>
      <c r="AXV407" s="1"/>
      <c r="AXW407" s="1"/>
      <c r="AXX407" s="1"/>
      <c r="AXY407" s="1"/>
      <c r="AXZ407" s="1"/>
      <c r="AYA407" s="1"/>
      <c r="AYB407" s="1"/>
      <c r="AYC407" s="1"/>
      <c r="AYD407" s="1"/>
      <c r="AYE407" s="1"/>
      <c r="AYF407" s="1"/>
      <c r="AYG407" s="1"/>
      <c r="AYH407" s="1"/>
      <c r="AYI407" s="1"/>
      <c r="AYJ407" s="1"/>
      <c r="AYK407" s="1"/>
      <c r="AYL407" s="1"/>
      <c r="AYM407" s="1"/>
      <c r="AYN407" s="1"/>
      <c r="AYO407" s="1"/>
      <c r="AYP407" s="1"/>
      <c r="AYQ407" s="1"/>
      <c r="AYR407" s="1"/>
      <c r="AYS407" s="1"/>
      <c r="AYT407" s="1"/>
      <c r="AYU407" s="1"/>
      <c r="AYV407" s="1"/>
      <c r="AYW407" s="1"/>
      <c r="AYX407" s="1"/>
      <c r="AYY407" s="1"/>
      <c r="AYZ407" s="1"/>
      <c r="AZA407" s="1"/>
      <c r="AZB407" s="1"/>
      <c r="AZC407" s="1"/>
      <c r="AZD407" s="1"/>
      <c r="AZE407" s="1"/>
      <c r="AZF407" s="1"/>
      <c r="AZG407" s="1"/>
      <c r="AZH407" s="1"/>
      <c r="AZI407" s="1"/>
      <c r="AZJ407" s="1"/>
      <c r="AZK407" s="1"/>
      <c r="AZL407" s="1"/>
      <c r="AZM407" s="1"/>
      <c r="AZN407" s="1"/>
      <c r="AZO407" s="1"/>
      <c r="AZP407" s="1"/>
      <c r="AZQ407" s="1"/>
      <c r="AZR407" s="1"/>
      <c r="AZS407" s="1"/>
      <c r="AZT407" s="1"/>
      <c r="AZU407" s="1"/>
      <c r="AZV407" s="1"/>
      <c r="AZW407" s="1"/>
      <c r="AZX407" s="1"/>
      <c r="AZY407" s="1"/>
      <c r="AZZ407" s="1"/>
      <c r="BAA407" s="1"/>
      <c r="BAB407" s="1"/>
      <c r="BAC407" s="1"/>
      <c r="BAD407" s="1"/>
      <c r="BAE407" s="1"/>
      <c r="BAF407" s="1"/>
      <c r="BAG407" s="1"/>
      <c r="BAH407" s="1"/>
      <c r="BAI407" s="1"/>
      <c r="BAJ407" s="1"/>
      <c r="BAK407" s="1"/>
      <c r="BAL407" s="1"/>
      <c r="BAM407" s="1"/>
      <c r="BAN407" s="1"/>
      <c r="BAO407" s="1"/>
      <c r="BAP407" s="1"/>
      <c r="BAQ407" s="1"/>
      <c r="BAR407" s="1"/>
      <c r="BAS407" s="1"/>
      <c r="BAT407" s="1"/>
      <c r="BAU407" s="1"/>
      <c r="BAV407" s="1"/>
      <c r="BAW407" s="1"/>
      <c r="BAX407" s="1"/>
      <c r="BAY407" s="1"/>
      <c r="BAZ407" s="1"/>
      <c r="BBA407" s="1"/>
      <c r="BBB407" s="1"/>
      <c r="BBC407" s="1"/>
      <c r="BBD407" s="1"/>
      <c r="BBE407" s="1"/>
      <c r="BBF407" s="1"/>
      <c r="BBG407" s="1"/>
      <c r="BBH407" s="1"/>
      <c r="BBI407" s="1"/>
      <c r="BBJ407" s="1"/>
      <c r="BBK407" s="1"/>
      <c r="BBL407" s="1"/>
      <c r="BBM407" s="1"/>
      <c r="BBN407" s="1"/>
      <c r="BBO407" s="1"/>
      <c r="BBP407" s="1"/>
      <c r="BBQ407" s="1"/>
      <c r="BBR407" s="1"/>
      <c r="BBS407" s="1"/>
      <c r="BBT407" s="1"/>
      <c r="BBU407" s="1"/>
      <c r="BBV407" s="1"/>
      <c r="BBW407" s="1"/>
      <c r="BBX407" s="1"/>
      <c r="BBY407" s="1"/>
      <c r="BBZ407" s="1"/>
      <c r="BCA407" s="1"/>
      <c r="BCB407" s="1"/>
      <c r="BCC407" s="1"/>
      <c r="BCD407" s="1"/>
      <c r="BCE407" s="1"/>
      <c r="BCF407" s="1"/>
      <c r="BCG407" s="1"/>
      <c r="BCH407" s="1"/>
      <c r="BCI407" s="1"/>
      <c r="BCJ407" s="1"/>
      <c r="BCK407" s="1"/>
      <c r="BCL407" s="1"/>
      <c r="BCM407" s="1"/>
      <c r="BCN407" s="1"/>
      <c r="BCO407" s="1"/>
      <c r="BCP407" s="1"/>
      <c r="BCQ407" s="1"/>
      <c r="BCR407" s="1"/>
      <c r="BCS407" s="1"/>
      <c r="BCT407" s="1"/>
      <c r="BCU407" s="1"/>
      <c r="BCV407" s="1"/>
      <c r="BCW407" s="1"/>
      <c r="BCX407" s="1"/>
      <c r="BCY407" s="1"/>
      <c r="BCZ407" s="1"/>
      <c r="BDA407" s="1"/>
      <c r="BDB407" s="1"/>
      <c r="BDC407" s="1"/>
      <c r="BDD407" s="1"/>
      <c r="BDE407" s="1"/>
      <c r="BDF407" s="1"/>
      <c r="BDG407" s="1"/>
      <c r="BDH407" s="1"/>
      <c r="BDI407" s="1"/>
      <c r="BDJ407" s="1"/>
      <c r="BDK407" s="1"/>
      <c r="BDL407" s="1"/>
      <c r="BDM407" s="1"/>
      <c r="BDN407" s="1"/>
      <c r="BDO407" s="1"/>
      <c r="BDP407" s="1"/>
      <c r="BDQ407" s="1"/>
      <c r="BDR407" s="1"/>
      <c r="BDS407" s="1"/>
      <c r="BDT407" s="1"/>
      <c r="BDU407" s="1"/>
      <c r="BDV407" s="1"/>
      <c r="BDW407" s="1"/>
      <c r="BDX407" s="1"/>
      <c r="BDY407" s="1"/>
      <c r="BDZ407" s="1"/>
      <c r="BEA407" s="1"/>
      <c r="BEB407" s="1"/>
      <c r="BEC407" s="1"/>
      <c r="BED407" s="1"/>
      <c r="BEE407" s="1"/>
      <c r="BEF407" s="1"/>
      <c r="BEG407" s="1"/>
      <c r="BEH407" s="1"/>
      <c r="BEI407" s="1"/>
      <c r="BEJ407" s="1"/>
      <c r="BEK407" s="1"/>
      <c r="BEL407" s="1"/>
      <c r="BEM407" s="1"/>
      <c r="BEN407" s="1"/>
      <c r="BEO407" s="1"/>
      <c r="BEP407" s="1"/>
      <c r="BEQ407" s="1"/>
      <c r="BER407" s="1"/>
      <c r="BES407" s="1"/>
      <c r="BET407" s="1"/>
      <c r="BEU407" s="1"/>
      <c r="BEV407" s="1"/>
      <c r="BEW407" s="1"/>
      <c r="BEX407" s="1"/>
      <c r="BEY407" s="1"/>
      <c r="BEZ407" s="1"/>
      <c r="BFA407" s="1"/>
      <c r="BFB407" s="1"/>
      <c r="BFC407" s="1"/>
      <c r="BFD407" s="1"/>
      <c r="BFE407" s="1"/>
      <c r="BFF407" s="1"/>
      <c r="BFG407" s="1"/>
      <c r="BFH407" s="1"/>
      <c r="BFI407" s="1"/>
      <c r="BFJ407" s="1"/>
      <c r="BFK407" s="1"/>
      <c r="BFL407" s="1"/>
      <c r="BFM407" s="1"/>
      <c r="BFN407" s="1"/>
      <c r="BFO407" s="1"/>
      <c r="BFP407" s="1"/>
      <c r="BFQ407" s="1"/>
      <c r="BFR407" s="1"/>
      <c r="BFS407" s="1"/>
      <c r="BFT407" s="1"/>
      <c r="BFU407" s="1"/>
      <c r="BFV407" s="1"/>
      <c r="BFW407" s="1"/>
      <c r="BFX407" s="1"/>
      <c r="BFY407" s="1"/>
      <c r="BFZ407" s="1"/>
      <c r="BGA407" s="1"/>
      <c r="BGB407" s="1"/>
      <c r="BGC407" s="1"/>
      <c r="BGD407" s="1"/>
      <c r="BGE407" s="1"/>
      <c r="BGF407" s="1"/>
      <c r="BGG407" s="1"/>
      <c r="BGH407" s="1"/>
      <c r="BGI407" s="1"/>
      <c r="BGJ407" s="1"/>
      <c r="BGK407" s="1"/>
      <c r="BGL407" s="1"/>
      <c r="BGM407" s="1"/>
      <c r="BGN407" s="1"/>
      <c r="BGO407" s="1"/>
      <c r="BGP407" s="1"/>
      <c r="BGQ407" s="1"/>
      <c r="BGR407" s="1"/>
      <c r="BGS407" s="1"/>
      <c r="BGT407" s="1"/>
      <c r="BGU407" s="1"/>
      <c r="BGV407" s="1"/>
      <c r="BGW407" s="1"/>
      <c r="BGX407" s="1"/>
      <c r="BGY407" s="1"/>
      <c r="BGZ407" s="1"/>
      <c r="BHA407" s="1"/>
      <c r="BHB407" s="1"/>
      <c r="BHC407" s="1"/>
      <c r="BHD407" s="1"/>
      <c r="BHE407" s="1"/>
      <c r="BHF407" s="1"/>
      <c r="BHG407" s="1"/>
      <c r="BHH407" s="1"/>
      <c r="BHI407" s="1"/>
      <c r="BHJ407" s="1"/>
      <c r="BHK407" s="1"/>
      <c r="BHL407" s="1"/>
      <c r="BHM407" s="1"/>
      <c r="BHN407" s="1"/>
      <c r="BHO407" s="1"/>
      <c r="BHP407" s="1"/>
      <c r="BHQ407" s="1"/>
      <c r="BHR407" s="1"/>
      <c r="BHS407" s="1"/>
      <c r="BHT407" s="1"/>
      <c r="BHU407" s="1"/>
      <c r="BHV407" s="1"/>
      <c r="BHW407" s="1"/>
      <c r="BHX407" s="1"/>
      <c r="BHY407" s="1"/>
      <c r="BHZ407" s="1"/>
      <c r="BIA407" s="1"/>
      <c r="BIB407" s="1"/>
      <c r="BIC407" s="1"/>
      <c r="BID407" s="1"/>
      <c r="BIE407" s="1"/>
      <c r="BIF407" s="1"/>
      <c r="BIG407" s="1"/>
      <c r="BIH407" s="1"/>
      <c r="BII407" s="1"/>
      <c r="BIJ407" s="1"/>
      <c r="BIK407" s="1"/>
      <c r="BIL407" s="1"/>
      <c r="BIM407" s="1"/>
      <c r="BIN407" s="1"/>
      <c r="BIO407" s="1"/>
      <c r="BIP407" s="1"/>
      <c r="BIQ407" s="1"/>
      <c r="BIR407" s="1"/>
      <c r="BIS407" s="1"/>
      <c r="BIT407" s="1"/>
      <c r="BIU407" s="1"/>
      <c r="BIV407" s="1"/>
      <c r="BIW407" s="1"/>
      <c r="BIX407" s="1"/>
      <c r="BIY407" s="1"/>
      <c r="BIZ407" s="1"/>
      <c r="BJA407" s="1"/>
      <c r="BJB407" s="1"/>
      <c r="BJC407" s="1"/>
      <c r="BJD407" s="1"/>
      <c r="BJE407" s="1"/>
      <c r="BJF407" s="1"/>
      <c r="BJG407" s="1"/>
      <c r="BJH407" s="1"/>
      <c r="BJI407" s="1"/>
      <c r="BJJ407" s="1"/>
      <c r="BJK407" s="1"/>
      <c r="BJL407" s="1"/>
      <c r="BJM407" s="1"/>
      <c r="BJN407" s="1"/>
      <c r="BJO407" s="1"/>
      <c r="BJP407" s="1"/>
      <c r="BJQ407" s="1"/>
      <c r="BJR407" s="1"/>
      <c r="BJS407" s="1"/>
      <c r="BJT407" s="1"/>
      <c r="BJU407" s="1"/>
      <c r="BJV407" s="1"/>
      <c r="BJW407" s="1"/>
      <c r="BJX407" s="1"/>
      <c r="BJY407" s="1"/>
      <c r="BJZ407" s="1"/>
      <c r="BKA407" s="1"/>
      <c r="BKB407" s="1"/>
      <c r="BKC407" s="1"/>
      <c r="BKD407" s="1"/>
      <c r="BKE407" s="1"/>
      <c r="BKF407" s="1"/>
      <c r="BKG407" s="1"/>
      <c r="BKH407" s="1"/>
      <c r="BKI407" s="1"/>
      <c r="BKJ407" s="1"/>
      <c r="BKK407" s="1"/>
      <c r="BKL407" s="1"/>
      <c r="BKM407" s="1"/>
      <c r="BKN407" s="1"/>
      <c r="BKO407" s="1"/>
      <c r="BKP407" s="1"/>
      <c r="BKQ407" s="1"/>
      <c r="BKR407" s="1"/>
      <c r="BKS407" s="1"/>
      <c r="BKT407" s="1"/>
      <c r="BKU407" s="1"/>
      <c r="BKV407" s="1"/>
      <c r="BKW407" s="1"/>
      <c r="BKX407" s="1"/>
      <c r="BKY407" s="1"/>
      <c r="BKZ407" s="1"/>
      <c r="BLA407" s="1"/>
      <c r="BLB407" s="1"/>
      <c r="BLC407" s="1"/>
      <c r="BLD407" s="1"/>
      <c r="BLE407" s="1"/>
      <c r="BLF407" s="1"/>
      <c r="BLG407" s="1"/>
      <c r="BLH407" s="1"/>
      <c r="BLI407" s="1"/>
      <c r="BLJ407" s="1"/>
      <c r="BLK407" s="1"/>
      <c r="BLL407" s="1"/>
      <c r="BLM407" s="1"/>
      <c r="BLN407" s="1"/>
      <c r="BLO407" s="1"/>
      <c r="BLP407" s="1"/>
      <c r="BLQ407" s="1"/>
      <c r="BLR407" s="1"/>
      <c r="BLS407" s="1"/>
      <c r="BLT407" s="1"/>
      <c r="BLU407" s="1"/>
      <c r="BLV407" s="1"/>
      <c r="BLW407" s="1"/>
      <c r="BLX407" s="1"/>
      <c r="BLY407" s="1"/>
      <c r="BLZ407" s="1"/>
      <c r="BMA407" s="1"/>
      <c r="BMB407" s="1"/>
      <c r="BMC407" s="1"/>
      <c r="BMD407" s="1"/>
      <c r="BME407" s="1"/>
      <c r="BMF407" s="1"/>
      <c r="BMG407" s="1"/>
      <c r="BMH407" s="1"/>
      <c r="BMI407" s="1"/>
      <c r="BMJ407" s="1"/>
      <c r="BMK407" s="1"/>
      <c r="BML407" s="1"/>
      <c r="BMM407" s="1"/>
      <c r="BMN407" s="1"/>
      <c r="BMO407" s="1"/>
      <c r="BMP407" s="1"/>
      <c r="BMQ407" s="1"/>
      <c r="BMR407" s="1"/>
      <c r="BMS407" s="1"/>
      <c r="BMT407" s="1"/>
      <c r="BMU407" s="1"/>
      <c r="BMV407" s="1"/>
      <c r="BMW407" s="1"/>
      <c r="BMX407" s="1"/>
      <c r="BMY407" s="1"/>
      <c r="BMZ407" s="1"/>
      <c r="BNA407" s="1"/>
      <c r="BNB407" s="1"/>
      <c r="BNC407" s="1"/>
      <c r="BND407" s="1"/>
      <c r="BNE407" s="1"/>
      <c r="BNF407" s="1"/>
      <c r="BNG407" s="1"/>
      <c r="BNH407" s="1"/>
      <c r="BNI407" s="1"/>
      <c r="BNJ407" s="1"/>
      <c r="BNK407" s="1"/>
      <c r="BNL407" s="1"/>
      <c r="BNM407" s="1"/>
      <c r="BNN407" s="1"/>
      <c r="BNO407" s="1"/>
      <c r="BNP407" s="1"/>
      <c r="BNQ407" s="1"/>
      <c r="BNR407" s="1"/>
      <c r="BNS407" s="1"/>
      <c r="BNT407" s="1"/>
      <c r="BNU407" s="1"/>
      <c r="BNV407" s="1"/>
      <c r="BNW407" s="1"/>
      <c r="BNX407" s="1"/>
      <c r="BNY407" s="1"/>
      <c r="BNZ407" s="1"/>
      <c r="BOA407" s="1"/>
      <c r="BOB407" s="1"/>
      <c r="BOC407" s="1"/>
      <c r="BOD407" s="1"/>
      <c r="BOE407" s="1"/>
      <c r="BOF407" s="1"/>
      <c r="BOG407" s="1"/>
      <c r="BOH407" s="1"/>
      <c r="BOI407" s="1"/>
      <c r="BOJ407" s="1"/>
      <c r="BOK407" s="1"/>
      <c r="BOL407" s="1"/>
      <c r="BOM407" s="1"/>
      <c r="BON407" s="1"/>
      <c r="BOO407" s="1"/>
      <c r="BOP407" s="1"/>
      <c r="BOQ407" s="1"/>
      <c r="BOR407" s="1"/>
      <c r="BOS407" s="1"/>
      <c r="BOT407" s="1"/>
      <c r="BOU407" s="1"/>
      <c r="BOV407" s="1"/>
      <c r="BOW407" s="1"/>
      <c r="BOX407" s="1"/>
      <c r="BOY407" s="1"/>
      <c r="BOZ407" s="1"/>
      <c r="BPA407" s="1"/>
      <c r="BPB407" s="1"/>
      <c r="BPC407" s="1"/>
      <c r="BPD407" s="1"/>
      <c r="BPE407" s="1"/>
      <c r="BPF407" s="1"/>
      <c r="BPG407" s="1"/>
      <c r="BPH407" s="1"/>
      <c r="BPI407" s="1"/>
      <c r="BPJ407" s="1"/>
      <c r="BPK407" s="1"/>
      <c r="BPL407" s="1"/>
      <c r="BPM407" s="1"/>
      <c r="BPN407" s="1"/>
      <c r="BPO407" s="1"/>
      <c r="BPP407" s="1"/>
      <c r="BPQ407" s="1"/>
      <c r="BPR407" s="1"/>
      <c r="BPS407" s="1"/>
      <c r="BPT407" s="1"/>
      <c r="BPU407" s="1"/>
      <c r="BPV407" s="1"/>
      <c r="BPW407" s="1"/>
      <c r="BPX407" s="1"/>
      <c r="BPY407" s="1"/>
      <c r="BPZ407" s="1"/>
      <c r="BQA407" s="1"/>
      <c r="BQB407" s="1"/>
      <c r="BQC407" s="1"/>
      <c r="BQD407" s="1"/>
      <c r="BQE407" s="1"/>
      <c r="BQF407" s="1"/>
      <c r="BQG407" s="1"/>
      <c r="BQH407" s="1"/>
      <c r="BQI407" s="1"/>
      <c r="BQJ407" s="1"/>
      <c r="BQK407" s="1"/>
      <c r="BQL407" s="1"/>
      <c r="BQM407" s="1"/>
      <c r="BQN407" s="1"/>
      <c r="BQO407" s="1"/>
      <c r="BQP407" s="1"/>
      <c r="BQQ407" s="1"/>
      <c r="BQR407" s="1"/>
      <c r="BQS407" s="1"/>
      <c r="BQT407" s="1"/>
      <c r="BQU407" s="1"/>
      <c r="BQV407" s="1"/>
      <c r="BQW407" s="1"/>
      <c r="BQX407" s="1"/>
      <c r="BQY407" s="1"/>
      <c r="BQZ407" s="1"/>
      <c r="BRA407" s="1"/>
      <c r="BRB407" s="1"/>
      <c r="BRC407" s="1"/>
      <c r="BRD407" s="1"/>
      <c r="BRE407" s="1"/>
      <c r="BRF407" s="1"/>
      <c r="BRG407" s="1"/>
      <c r="BRH407" s="1"/>
      <c r="BRI407" s="1"/>
      <c r="BRJ407" s="1"/>
      <c r="BRK407" s="1"/>
      <c r="BRL407" s="1"/>
      <c r="BRM407" s="1"/>
      <c r="BRN407" s="1"/>
      <c r="BRO407" s="1"/>
      <c r="BRP407" s="1"/>
      <c r="BRQ407" s="1"/>
      <c r="BRR407" s="1"/>
      <c r="BRS407" s="1"/>
      <c r="BRT407" s="1"/>
      <c r="BRU407" s="1"/>
      <c r="BRV407" s="1"/>
      <c r="BRW407" s="1"/>
      <c r="BRX407" s="1"/>
      <c r="BRY407" s="1"/>
      <c r="BRZ407" s="1"/>
      <c r="BSA407" s="1"/>
      <c r="BSB407" s="1"/>
      <c r="BSC407" s="1"/>
      <c r="BSD407" s="1"/>
      <c r="BSE407" s="1"/>
      <c r="BSF407" s="1"/>
      <c r="BSG407" s="1"/>
      <c r="BSH407" s="1"/>
      <c r="BSI407" s="1"/>
      <c r="BSJ407" s="1"/>
      <c r="BSK407" s="1"/>
      <c r="BSL407" s="1"/>
      <c r="BSM407" s="1"/>
      <c r="BSN407" s="1"/>
      <c r="BSO407" s="1"/>
      <c r="BSP407" s="1"/>
      <c r="BSQ407" s="1"/>
      <c r="BSR407" s="1"/>
      <c r="BSS407" s="1"/>
      <c r="BST407" s="1"/>
      <c r="BSU407" s="1"/>
      <c r="BSV407" s="1"/>
      <c r="BSW407" s="1"/>
      <c r="BSX407" s="1"/>
      <c r="BSY407" s="1"/>
      <c r="BSZ407" s="1"/>
      <c r="BTA407" s="1"/>
      <c r="BTB407" s="1"/>
      <c r="BTC407" s="1"/>
      <c r="BTD407" s="1"/>
      <c r="BTE407" s="1"/>
      <c r="BTF407" s="1"/>
      <c r="BTG407" s="1"/>
      <c r="BTH407" s="1"/>
      <c r="BTI407" s="1"/>
      <c r="BTJ407" s="1"/>
      <c r="BTK407" s="1"/>
      <c r="BTL407" s="1"/>
      <c r="BTM407" s="1"/>
      <c r="BTN407" s="1"/>
      <c r="BTO407" s="1"/>
      <c r="BTP407" s="1"/>
      <c r="BTQ407" s="1"/>
      <c r="BTR407" s="1"/>
      <c r="BTS407" s="1"/>
      <c r="BTT407" s="1"/>
      <c r="BTU407" s="1"/>
      <c r="BTV407" s="1"/>
      <c r="BTW407" s="1"/>
      <c r="BTX407" s="1"/>
      <c r="BTY407" s="1"/>
      <c r="BTZ407" s="1"/>
      <c r="BUA407" s="1"/>
      <c r="BUB407" s="1"/>
      <c r="BUC407" s="1"/>
      <c r="BUD407" s="1"/>
      <c r="BUE407" s="1"/>
      <c r="BUF407" s="1"/>
      <c r="BUG407" s="1"/>
      <c r="BUH407" s="1"/>
      <c r="BUI407" s="1"/>
      <c r="BUJ407" s="1"/>
      <c r="BUK407" s="1"/>
      <c r="BUL407" s="1"/>
      <c r="BUM407" s="1"/>
      <c r="BUN407" s="1"/>
      <c r="BUO407" s="1"/>
      <c r="BUP407" s="1"/>
      <c r="BUQ407" s="1"/>
      <c r="BUR407" s="1"/>
      <c r="BUS407" s="1"/>
      <c r="BUT407" s="1"/>
      <c r="BUU407" s="1"/>
      <c r="BUV407" s="1"/>
      <c r="BUW407" s="1"/>
      <c r="BUX407" s="1"/>
      <c r="BUY407" s="1"/>
      <c r="BUZ407" s="1"/>
      <c r="BVA407" s="1"/>
      <c r="BVB407" s="1"/>
      <c r="BVC407" s="1"/>
      <c r="BVD407" s="1"/>
      <c r="BVE407" s="1"/>
      <c r="BVF407" s="1"/>
      <c r="BVG407" s="1"/>
      <c r="BVH407" s="1"/>
      <c r="BVI407" s="1"/>
      <c r="BVJ407" s="1"/>
      <c r="BVK407" s="1"/>
      <c r="BVL407" s="1"/>
      <c r="BVM407" s="1"/>
      <c r="BVN407" s="1"/>
      <c r="BVO407" s="1"/>
      <c r="BVP407" s="1"/>
      <c r="BVQ407" s="1"/>
      <c r="BVR407" s="1"/>
      <c r="BVS407" s="1"/>
      <c r="BVT407" s="1"/>
      <c r="BVU407" s="1"/>
      <c r="BVV407" s="1"/>
      <c r="BVW407" s="1"/>
      <c r="BVX407" s="1"/>
      <c r="BVY407" s="1"/>
      <c r="BVZ407" s="1"/>
      <c r="BWA407" s="1"/>
      <c r="BWB407" s="1"/>
      <c r="BWC407" s="1"/>
      <c r="BWD407" s="1"/>
      <c r="BWE407" s="1"/>
      <c r="BWF407" s="1"/>
      <c r="BWG407" s="1"/>
      <c r="BWH407" s="1"/>
      <c r="BWI407" s="1"/>
      <c r="BWJ407" s="1"/>
      <c r="BWK407" s="1"/>
      <c r="BWL407" s="1"/>
      <c r="BWM407" s="1"/>
      <c r="BWN407" s="1"/>
      <c r="BWO407" s="1"/>
      <c r="BWP407" s="1"/>
      <c r="BWQ407" s="1"/>
      <c r="BWR407" s="1"/>
      <c r="BWS407" s="1"/>
      <c r="BWT407" s="1"/>
      <c r="BWU407" s="1"/>
      <c r="BWV407" s="1"/>
      <c r="BWW407" s="1"/>
      <c r="BWX407" s="1"/>
      <c r="BWY407" s="1"/>
      <c r="BWZ407" s="1"/>
      <c r="BXA407" s="1"/>
      <c r="BXB407" s="1"/>
      <c r="BXC407" s="1"/>
      <c r="BXD407" s="1"/>
      <c r="BXE407" s="1"/>
      <c r="BXF407" s="1"/>
      <c r="BXG407" s="1"/>
      <c r="BXH407" s="1"/>
      <c r="BXI407" s="1"/>
      <c r="BXJ407" s="1"/>
      <c r="BXK407" s="1"/>
      <c r="BXL407" s="1"/>
      <c r="BXM407" s="1"/>
      <c r="BXN407" s="1"/>
      <c r="BXO407" s="1"/>
      <c r="BXP407" s="1"/>
      <c r="BXQ407" s="1"/>
      <c r="BXR407" s="1"/>
      <c r="BXS407" s="1"/>
      <c r="BXT407" s="1"/>
      <c r="BXU407" s="1"/>
      <c r="BXV407" s="1"/>
      <c r="BXW407" s="1"/>
      <c r="BXX407" s="1"/>
      <c r="BXY407" s="1"/>
      <c r="BXZ407" s="1"/>
      <c r="BYA407" s="1"/>
      <c r="BYB407" s="1"/>
      <c r="BYC407" s="1"/>
      <c r="BYD407" s="1"/>
      <c r="BYE407" s="1"/>
      <c r="BYF407" s="1"/>
      <c r="BYG407" s="1"/>
      <c r="BYH407" s="1"/>
      <c r="BYI407" s="1"/>
      <c r="BYJ407" s="1"/>
      <c r="BYK407" s="1"/>
      <c r="BYL407" s="1"/>
      <c r="BYM407" s="1"/>
      <c r="BYN407" s="1"/>
      <c r="BYO407" s="1"/>
      <c r="BYP407" s="1"/>
      <c r="BYQ407" s="1"/>
      <c r="BYR407" s="1"/>
      <c r="BYS407" s="1"/>
      <c r="BYT407" s="1"/>
      <c r="BYU407" s="1"/>
      <c r="BYV407" s="1"/>
      <c r="BYW407" s="1"/>
      <c r="BYX407" s="1"/>
      <c r="BYY407" s="1"/>
      <c r="BYZ407" s="1"/>
      <c r="BZA407" s="1"/>
      <c r="BZB407" s="1"/>
      <c r="BZC407" s="1"/>
      <c r="BZD407" s="1"/>
      <c r="BZE407" s="1"/>
      <c r="BZF407" s="1"/>
      <c r="BZG407" s="1"/>
      <c r="BZH407" s="1"/>
      <c r="BZI407" s="1"/>
      <c r="BZJ407" s="1"/>
      <c r="BZK407" s="1"/>
      <c r="BZL407" s="1"/>
      <c r="BZM407" s="1"/>
      <c r="BZN407" s="1"/>
      <c r="BZO407" s="1"/>
      <c r="BZP407" s="1"/>
      <c r="BZQ407" s="1"/>
      <c r="BZR407" s="1"/>
      <c r="BZS407" s="1"/>
      <c r="BZT407" s="1"/>
      <c r="BZU407" s="1"/>
      <c r="BZV407" s="1"/>
      <c r="BZW407" s="1"/>
      <c r="BZX407" s="1"/>
      <c r="BZY407" s="1"/>
      <c r="BZZ407" s="1"/>
      <c r="CAA407" s="1"/>
      <c r="CAB407" s="1"/>
      <c r="CAC407" s="1"/>
      <c r="CAD407" s="1"/>
      <c r="CAE407" s="1"/>
      <c r="CAF407" s="1"/>
      <c r="CAG407" s="1"/>
      <c r="CAH407" s="1"/>
      <c r="CAI407" s="1"/>
      <c r="CAJ407" s="1"/>
      <c r="CAK407" s="1"/>
      <c r="CAL407" s="1"/>
      <c r="CAM407" s="1"/>
      <c r="CAN407" s="1"/>
      <c r="CAO407" s="1"/>
      <c r="CAP407" s="1"/>
      <c r="CAQ407" s="1"/>
      <c r="CAR407" s="1"/>
      <c r="CAS407" s="1"/>
      <c r="CAT407" s="1"/>
      <c r="CAU407" s="1"/>
      <c r="CAV407" s="1"/>
      <c r="CAW407" s="1"/>
      <c r="CAX407" s="1"/>
      <c r="CAY407" s="1"/>
      <c r="CAZ407" s="1"/>
      <c r="CBA407" s="1"/>
      <c r="CBB407" s="1"/>
      <c r="CBC407" s="1"/>
      <c r="CBD407" s="1"/>
      <c r="CBE407" s="1"/>
      <c r="CBF407" s="1"/>
      <c r="CBG407" s="1"/>
      <c r="CBH407" s="1"/>
      <c r="CBI407" s="1"/>
      <c r="CBJ407" s="1"/>
      <c r="CBK407" s="1"/>
      <c r="CBL407" s="1"/>
      <c r="CBM407" s="1"/>
      <c r="CBN407" s="1"/>
      <c r="CBO407" s="1"/>
      <c r="CBP407" s="1"/>
      <c r="CBQ407" s="1"/>
      <c r="CBR407" s="1"/>
      <c r="CBS407" s="1"/>
      <c r="CBT407" s="1"/>
      <c r="CBU407" s="1"/>
      <c r="CBV407" s="1"/>
      <c r="CBW407" s="1"/>
      <c r="CBX407" s="1"/>
      <c r="CBY407" s="1"/>
      <c r="CBZ407" s="1"/>
      <c r="CCA407" s="1"/>
      <c r="CCB407" s="1"/>
      <c r="CCC407" s="1"/>
      <c r="CCD407" s="1"/>
      <c r="CCE407" s="1"/>
      <c r="CCF407" s="1"/>
      <c r="CCG407" s="1"/>
      <c r="CCH407" s="1"/>
      <c r="CCI407" s="1"/>
      <c r="CCJ407" s="1"/>
      <c r="CCK407" s="1"/>
      <c r="CCL407" s="1"/>
      <c r="CCM407" s="1"/>
      <c r="CCN407" s="1"/>
      <c r="CCO407" s="1"/>
      <c r="CCP407" s="1"/>
      <c r="CCQ407" s="1"/>
      <c r="CCR407" s="1"/>
      <c r="CCS407" s="1"/>
      <c r="CCT407" s="1"/>
      <c r="CCU407" s="1"/>
      <c r="CCV407" s="1"/>
      <c r="CCW407" s="1"/>
      <c r="CCX407" s="1"/>
      <c r="CCY407" s="1"/>
      <c r="CCZ407" s="1"/>
      <c r="CDA407" s="1"/>
      <c r="CDB407" s="1"/>
      <c r="CDC407" s="1"/>
      <c r="CDD407" s="1"/>
      <c r="CDE407" s="1"/>
      <c r="CDF407" s="1"/>
      <c r="CDG407" s="1"/>
      <c r="CDH407" s="1"/>
      <c r="CDI407" s="1"/>
      <c r="CDJ407" s="1"/>
      <c r="CDK407" s="1"/>
      <c r="CDL407" s="1"/>
      <c r="CDM407" s="1"/>
      <c r="CDN407" s="1"/>
      <c r="CDO407" s="1"/>
      <c r="CDP407" s="1"/>
      <c r="CDQ407" s="1"/>
      <c r="CDR407" s="1"/>
      <c r="CDS407" s="1"/>
      <c r="CDT407" s="1"/>
      <c r="CDU407" s="1"/>
      <c r="CDV407" s="1"/>
      <c r="CDW407" s="1"/>
      <c r="CDX407" s="1"/>
      <c r="CDY407" s="1"/>
      <c r="CDZ407" s="1"/>
      <c r="CEA407" s="1"/>
      <c r="CEB407" s="1"/>
      <c r="CEC407" s="1"/>
      <c r="CED407" s="1"/>
      <c r="CEE407" s="1"/>
      <c r="CEF407" s="1"/>
      <c r="CEG407" s="1"/>
      <c r="CEH407" s="1"/>
      <c r="CEI407" s="1"/>
      <c r="CEJ407" s="1"/>
      <c r="CEK407" s="1"/>
      <c r="CEL407" s="1"/>
      <c r="CEM407" s="1"/>
      <c r="CEN407" s="1"/>
      <c r="CEO407" s="1"/>
      <c r="CEP407" s="1"/>
      <c r="CEQ407" s="1"/>
      <c r="CER407" s="1"/>
      <c r="CES407" s="1"/>
      <c r="CET407" s="1"/>
      <c r="CEU407" s="1"/>
      <c r="CEV407" s="1"/>
      <c r="CEW407" s="1"/>
      <c r="CEX407" s="1"/>
      <c r="CEY407" s="1"/>
      <c r="CEZ407" s="1"/>
      <c r="CFA407" s="1"/>
      <c r="CFB407" s="1"/>
      <c r="CFC407" s="1"/>
      <c r="CFD407" s="1"/>
      <c r="CFE407" s="1"/>
      <c r="CFF407" s="1"/>
      <c r="CFG407" s="1"/>
      <c r="CFH407" s="1"/>
      <c r="CFI407" s="1"/>
      <c r="CFJ407" s="1"/>
      <c r="CFK407" s="1"/>
      <c r="CFL407" s="1"/>
      <c r="CFM407" s="1"/>
      <c r="CFN407" s="1"/>
      <c r="CFO407" s="1"/>
      <c r="CFP407" s="1"/>
      <c r="CFQ407" s="1"/>
      <c r="CFR407" s="1"/>
      <c r="CFS407" s="1"/>
      <c r="CFT407" s="1"/>
      <c r="CFU407" s="1"/>
      <c r="CFV407" s="1"/>
      <c r="CFW407" s="1"/>
      <c r="CFX407" s="1"/>
      <c r="CFY407" s="1"/>
      <c r="CFZ407" s="1"/>
      <c r="CGA407" s="1"/>
      <c r="CGB407" s="1"/>
      <c r="CGC407" s="1"/>
      <c r="CGD407" s="1"/>
      <c r="CGE407" s="1"/>
      <c r="CGF407" s="1"/>
      <c r="CGG407" s="1"/>
      <c r="CGH407" s="1"/>
      <c r="CGI407" s="1"/>
      <c r="CGJ407" s="1"/>
      <c r="CGK407" s="1"/>
      <c r="CGL407" s="1"/>
      <c r="CGM407" s="1"/>
      <c r="CGN407" s="1"/>
      <c r="CGO407" s="1"/>
      <c r="CGP407" s="1"/>
      <c r="CGQ407" s="1"/>
      <c r="CGR407" s="1"/>
      <c r="CGS407" s="1"/>
      <c r="CGT407" s="1"/>
      <c r="CGU407" s="1"/>
      <c r="CGV407" s="1"/>
      <c r="CGW407" s="1"/>
      <c r="CGX407" s="1"/>
      <c r="CGY407" s="1"/>
      <c r="CGZ407" s="1"/>
      <c r="CHA407" s="1"/>
      <c r="CHB407" s="1"/>
      <c r="CHC407" s="1"/>
      <c r="CHD407" s="1"/>
      <c r="CHE407" s="1"/>
      <c r="CHF407" s="1"/>
      <c r="CHG407" s="1"/>
      <c r="CHH407" s="1"/>
      <c r="CHI407" s="1"/>
      <c r="CHJ407" s="1"/>
      <c r="CHK407" s="1"/>
      <c r="CHL407" s="1"/>
      <c r="CHM407" s="1"/>
      <c r="CHN407" s="1"/>
      <c r="CHO407" s="1"/>
      <c r="CHP407" s="1"/>
      <c r="CHQ407" s="1"/>
      <c r="CHR407" s="1"/>
      <c r="CHS407" s="1"/>
      <c r="CHT407" s="1"/>
      <c r="CHU407" s="1"/>
      <c r="CHV407" s="1"/>
      <c r="CHW407" s="1"/>
      <c r="CHX407" s="1"/>
      <c r="CHY407" s="1"/>
      <c r="CHZ407" s="1"/>
      <c r="CIA407" s="1"/>
      <c r="CIB407" s="1"/>
      <c r="CIC407" s="1"/>
      <c r="CID407" s="1"/>
      <c r="CIE407" s="1"/>
      <c r="CIF407" s="1"/>
      <c r="CIG407" s="1"/>
      <c r="CIH407" s="1"/>
      <c r="CII407" s="1"/>
      <c r="CIJ407" s="1"/>
      <c r="CIK407" s="1"/>
      <c r="CIL407" s="1"/>
      <c r="CIM407" s="1"/>
      <c r="CIN407" s="1"/>
      <c r="CIO407" s="1"/>
      <c r="CIP407" s="1"/>
      <c r="CIQ407" s="1"/>
      <c r="CIR407" s="1"/>
      <c r="CIS407" s="1"/>
      <c r="CIT407" s="1"/>
      <c r="CIU407" s="1"/>
      <c r="CIV407" s="1"/>
      <c r="CIW407" s="1"/>
      <c r="CIX407" s="1"/>
      <c r="CIY407" s="1"/>
      <c r="CIZ407" s="1"/>
      <c r="CJA407" s="1"/>
      <c r="CJB407" s="1"/>
      <c r="CJC407" s="1"/>
      <c r="CJD407" s="1"/>
      <c r="CJE407" s="1"/>
      <c r="CJF407" s="1"/>
      <c r="CJG407" s="1"/>
      <c r="CJH407" s="1"/>
      <c r="CJI407" s="1"/>
      <c r="CJJ407" s="1"/>
      <c r="CJK407" s="1"/>
      <c r="CJL407" s="1"/>
      <c r="CJM407" s="1"/>
      <c r="CJN407" s="1"/>
      <c r="CJO407" s="1"/>
      <c r="CJP407" s="1"/>
      <c r="CJQ407" s="1"/>
      <c r="CJR407" s="1"/>
      <c r="CJS407" s="1"/>
      <c r="CJT407" s="1"/>
      <c r="CJU407" s="1"/>
      <c r="CJV407" s="1"/>
      <c r="CJW407" s="1"/>
      <c r="CJX407" s="1"/>
      <c r="CJY407" s="1"/>
      <c r="CJZ407" s="1"/>
      <c r="CKA407" s="1"/>
      <c r="CKB407" s="1"/>
      <c r="CKC407" s="1"/>
      <c r="CKD407" s="1"/>
      <c r="CKE407" s="1"/>
      <c r="CKF407" s="1"/>
      <c r="CKG407" s="1"/>
      <c r="CKH407" s="1"/>
      <c r="CKI407" s="1"/>
      <c r="CKJ407" s="1"/>
      <c r="CKK407" s="1"/>
      <c r="CKL407" s="1"/>
      <c r="CKM407" s="1"/>
      <c r="CKN407" s="1"/>
      <c r="CKO407" s="1"/>
      <c r="CKP407" s="1"/>
      <c r="CKQ407" s="1"/>
      <c r="CKR407" s="1"/>
      <c r="CKS407" s="1"/>
      <c r="CKT407" s="1"/>
      <c r="CKU407" s="1"/>
      <c r="CKV407" s="1"/>
      <c r="CKW407" s="1"/>
      <c r="CKX407" s="1"/>
      <c r="CKY407" s="1"/>
      <c r="CKZ407" s="1"/>
      <c r="CLA407" s="1"/>
      <c r="CLB407" s="1"/>
      <c r="CLC407" s="1"/>
      <c r="CLD407" s="1"/>
      <c r="CLE407" s="1"/>
      <c r="CLF407" s="1"/>
      <c r="CLG407" s="1"/>
      <c r="CLH407" s="1"/>
      <c r="CLI407" s="1"/>
      <c r="CLJ407" s="1"/>
      <c r="CLK407" s="1"/>
      <c r="CLL407" s="1"/>
      <c r="CLM407" s="1"/>
      <c r="CLN407" s="1"/>
      <c r="CLO407" s="1"/>
      <c r="CLP407" s="1"/>
      <c r="CLQ407" s="1"/>
      <c r="CLR407" s="1"/>
      <c r="CLS407" s="1"/>
      <c r="CLT407" s="1"/>
      <c r="CLU407" s="1"/>
      <c r="CLV407" s="1"/>
      <c r="CLW407" s="1"/>
      <c r="CLX407" s="1"/>
      <c r="CLY407" s="1"/>
      <c r="CLZ407" s="1"/>
      <c r="CMA407" s="1"/>
      <c r="CMB407" s="1"/>
      <c r="CMC407" s="1"/>
      <c r="CMD407" s="1"/>
      <c r="CME407" s="1"/>
      <c r="CMF407" s="1"/>
      <c r="CMG407" s="1"/>
      <c r="CMH407" s="1"/>
      <c r="CMI407" s="1"/>
      <c r="CMJ407" s="1"/>
      <c r="CMK407" s="1"/>
      <c r="CML407" s="1"/>
      <c r="CMM407" s="1"/>
      <c r="CMN407" s="1"/>
      <c r="CMO407" s="1"/>
      <c r="CMP407" s="1"/>
      <c r="CMQ407" s="1"/>
      <c r="CMR407" s="1"/>
      <c r="CMS407" s="1"/>
      <c r="CMT407" s="1"/>
      <c r="CMU407" s="1"/>
      <c r="CMV407" s="1"/>
      <c r="CMW407" s="1"/>
      <c r="CMX407" s="1"/>
      <c r="CMY407" s="1"/>
      <c r="CMZ407" s="1"/>
      <c r="CNA407" s="1"/>
      <c r="CNB407" s="1"/>
      <c r="CNC407" s="1"/>
      <c r="CND407" s="1"/>
      <c r="CNE407" s="1"/>
      <c r="CNF407" s="1"/>
      <c r="CNG407" s="1"/>
      <c r="CNH407" s="1"/>
      <c r="CNI407" s="1"/>
      <c r="CNJ407" s="1"/>
      <c r="CNK407" s="1"/>
      <c r="CNL407" s="1"/>
      <c r="CNM407" s="1"/>
      <c r="CNN407" s="1"/>
      <c r="CNO407" s="1"/>
      <c r="CNP407" s="1"/>
      <c r="CNQ407" s="1"/>
      <c r="CNR407" s="1"/>
      <c r="CNS407" s="1"/>
      <c r="CNT407" s="1"/>
      <c r="CNU407" s="1"/>
      <c r="CNV407" s="1"/>
      <c r="CNW407" s="1"/>
      <c r="CNX407" s="1"/>
      <c r="CNY407" s="1"/>
      <c r="CNZ407" s="1"/>
      <c r="COA407" s="1"/>
      <c r="COB407" s="1"/>
      <c r="COC407" s="1"/>
      <c r="COD407" s="1"/>
      <c r="COE407" s="1"/>
      <c r="COF407" s="1"/>
      <c r="COG407" s="1"/>
      <c r="COH407" s="1"/>
      <c r="COI407" s="1"/>
      <c r="COJ407" s="1"/>
      <c r="COK407" s="1"/>
      <c r="COL407" s="1"/>
      <c r="COM407" s="1"/>
      <c r="CON407" s="1"/>
      <c r="COO407" s="1"/>
      <c r="COP407" s="1"/>
      <c r="COQ407" s="1"/>
      <c r="COR407" s="1"/>
      <c r="COS407" s="1"/>
      <c r="COT407" s="1"/>
      <c r="COU407" s="1"/>
      <c r="COV407" s="1"/>
      <c r="COW407" s="1"/>
      <c r="COX407" s="1"/>
      <c r="COY407" s="1"/>
      <c r="COZ407" s="1"/>
      <c r="CPA407" s="1"/>
      <c r="CPB407" s="1"/>
      <c r="CPC407" s="1"/>
      <c r="CPD407" s="1"/>
      <c r="CPE407" s="1"/>
      <c r="CPF407" s="1"/>
      <c r="CPG407" s="1"/>
      <c r="CPH407" s="1"/>
      <c r="CPI407" s="1"/>
      <c r="CPJ407" s="1"/>
      <c r="CPK407" s="1"/>
      <c r="CPL407" s="1"/>
      <c r="CPM407" s="1"/>
      <c r="CPN407" s="1"/>
      <c r="CPO407" s="1"/>
      <c r="CPP407" s="1"/>
      <c r="CPQ407" s="1"/>
      <c r="CPR407" s="1"/>
      <c r="CPS407" s="1"/>
      <c r="CPT407" s="1"/>
      <c r="CPU407" s="1"/>
      <c r="CPV407" s="1"/>
      <c r="CPW407" s="1"/>
      <c r="CPX407" s="1"/>
      <c r="CPY407" s="1"/>
      <c r="CPZ407" s="1"/>
      <c r="CQA407" s="1"/>
      <c r="CQB407" s="1"/>
      <c r="CQC407" s="1"/>
      <c r="CQD407" s="1"/>
      <c r="CQE407" s="1"/>
      <c r="CQF407" s="1"/>
      <c r="CQG407" s="1"/>
      <c r="CQH407" s="1"/>
      <c r="CQI407" s="1"/>
      <c r="CQJ407" s="1"/>
      <c r="CQK407" s="1"/>
      <c r="CQL407" s="1"/>
      <c r="CQM407" s="1"/>
      <c r="CQN407" s="1"/>
      <c r="CQO407" s="1"/>
      <c r="CQP407" s="1"/>
      <c r="CQQ407" s="1"/>
      <c r="CQR407" s="1"/>
      <c r="CQS407" s="1"/>
      <c r="CQT407" s="1"/>
      <c r="CQU407" s="1"/>
      <c r="CQV407" s="1"/>
      <c r="CQW407" s="1"/>
      <c r="CQX407" s="1"/>
      <c r="CQY407" s="1"/>
      <c r="CQZ407" s="1"/>
      <c r="CRA407" s="1"/>
      <c r="CRB407" s="1"/>
      <c r="CRC407" s="1"/>
      <c r="CRD407" s="1"/>
      <c r="CRE407" s="1"/>
      <c r="CRF407" s="1"/>
      <c r="CRG407" s="1"/>
      <c r="CRH407" s="1"/>
      <c r="CRI407" s="1"/>
      <c r="CRJ407" s="1"/>
      <c r="CRK407" s="1"/>
      <c r="CRL407" s="1"/>
      <c r="CRM407" s="1"/>
      <c r="CRN407" s="1"/>
      <c r="CRO407" s="1"/>
      <c r="CRP407" s="1"/>
      <c r="CRQ407" s="1"/>
      <c r="CRR407" s="1"/>
      <c r="CRS407" s="1"/>
      <c r="CRT407" s="1"/>
      <c r="CRU407" s="1"/>
      <c r="CRV407" s="1"/>
      <c r="CRW407" s="1"/>
      <c r="CRX407" s="1"/>
      <c r="CRY407" s="1"/>
      <c r="CRZ407" s="1"/>
      <c r="CSA407" s="1"/>
      <c r="CSB407" s="1"/>
      <c r="CSC407" s="1"/>
      <c r="CSD407" s="1"/>
      <c r="CSE407" s="1"/>
      <c r="CSF407" s="1"/>
      <c r="CSG407" s="1"/>
      <c r="CSH407" s="1"/>
      <c r="CSI407" s="1"/>
      <c r="CSJ407" s="1"/>
      <c r="CSK407" s="1"/>
      <c r="CSL407" s="1"/>
      <c r="CSM407" s="1"/>
      <c r="CSN407" s="1"/>
      <c r="CSO407" s="1"/>
      <c r="CSP407" s="1"/>
      <c r="CSQ407" s="1"/>
      <c r="CSR407" s="1"/>
      <c r="CSS407" s="1"/>
      <c r="CST407" s="1"/>
      <c r="CSU407" s="1"/>
      <c r="CSV407" s="1"/>
      <c r="CSW407" s="1"/>
      <c r="CSX407" s="1"/>
      <c r="CSY407" s="1"/>
      <c r="CSZ407" s="1"/>
      <c r="CTA407" s="1"/>
      <c r="CTB407" s="1"/>
      <c r="CTC407" s="1"/>
      <c r="CTD407" s="1"/>
      <c r="CTE407" s="1"/>
      <c r="CTF407" s="1"/>
      <c r="CTG407" s="1"/>
      <c r="CTH407" s="1"/>
      <c r="CTI407" s="1"/>
      <c r="CTJ407" s="1"/>
      <c r="CTK407" s="1"/>
      <c r="CTL407" s="1"/>
      <c r="CTM407" s="1"/>
      <c r="CTN407" s="1"/>
      <c r="CTO407" s="1"/>
      <c r="CTP407" s="1"/>
      <c r="CTQ407" s="1"/>
      <c r="CTR407" s="1"/>
      <c r="CTS407" s="1"/>
      <c r="CTT407" s="1"/>
      <c r="CTU407" s="1"/>
      <c r="CTV407" s="1"/>
      <c r="CTW407" s="1"/>
      <c r="CTX407" s="1"/>
      <c r="CTY407" s="1"/>
      <c r="CTZ407" s="1"/>
      <c r="CUA407" s="1"/>
      <c r="CUB407" s="1"/>
      <c r="CUC407" s="1"/>
      <c r="CUD407" s="1"/>
      <c r="CUE407" s="1"/>
      <c r="CUF407" s="1"/>
      <c r="CUG407" s="1"/>
      <c r="CUH407" s="1"/>
      <c r="CUI407" s="1"/>
      <c r="CUJ407" s="1"/>
      <c r="CUK407" s="1"/>
      <c r="CUL407" s="1"/>
      <c r="CUM407" s="1"/>
      <c r="CUN407" s="1"/>
      <c r="CUO407" s="1"/>
      <c r="CUP407" s="1"/>
      <c r="CUQ407" s="1"/>
      <c r="CUR407" s="1"/>
      <c r="CUS407" s="1"/>
      <c r="CUT407" s="1"/>
      <c r="CUU407" s="1"/>
      <c r="CUV407" s="1"/>
      <c r="CUW407" s="1"/>
      <c r="CUX407" s="1"/>
      <c r="CUY407" s="1"/>
      <c r="CUZ407" s="1"/>
      <c r="CVA407" s="1"/>
      <c r="CVB407" s="1"/>
      <c r="CVC407" s="1"/>
      <c r="CVD407" s="1"/>
      <c r="CVE407" s="1"/>
      <c r="CVF407" s="1"/>
      <c r="CVG407" s="1"/>
      <c r="CVH407" s="1"/>
      <c r="CVI407" s="1"/>
      <c r="CVJ407" s="1"/>
      <c r="CVK407" s="1"/>
      <c r="CVL407" s="1"/>
      <c r="CVM407" s="1"/>
      <c r="CVN407" s="1"/>
      <c r="CVO407" s="1"/>
      <c r="CVP407" s="1"/>
      <c r="CVQ407" s="1"/>
      <c r="CVR407" s="1"/>
      <c r="CVS407" s="1"/>
      <c r="CVT407" s="1"/>
      <c r="CVU407" s="1"/>
      <c r="CVV407" s="1"/>
      <c r="CVW407" s="1"/>
      <c r="CVX407" s="1"/>
      <c r="CVY407" s="1"/>
      <c r="CVZ407" s="1"/>
      <c r="CWA407" s="1"/>
      <c r="CWB407" s="1"/>
      <c r="CWC407" s="1"/>
      <c r="CWD407" s="1"/>
      <c r="CWE407" s="1"/>
      <c r="CWF407" s="1"/>
      <c r="CWG407" s="1"/>
      <c r="CWH407" s="1"/>
      <c r="CWI407" s="1"/>
      <c r="CWJ407" s="1"/>
      <c r="CWK407" s="1"/>
      <c r="CWL407" s="1"/>
      <c r="CWM407" s="1"/>
      <c r="CWN407" s="1"/>
      <c r="CWO407" s="1"/>
      <c r="CWP407" s="1"/>
      <c r="CWQ407" s="1"/>
      <c r="CWR407" s="1"/>
      <c r="CWS407" s="1"/>
      <c r="CWT407" s="1"/>
      <c r="CWU407" s="1"/>
      <c r="CWV407" s="1"/>
      <c r="CWW407" s="1"/>
      <c r="CWX407" s="1"/>
      <c r="CWY407" s="1"/>
      <c r="CWZ407" s="1"/>
      <c r="CXA407" s="1"/>
      <c r="CXB407" s="1"/>
      <c r="CXC407" s="1"/>
      <c r="CXD407" s="1"/>
      <c r="CXE407" s="1"/>
      <c r="CXF407" s="1"/>
      <c r="CXG407" s="1"/>
      <c r="CXH407" s="1"/>
      <c r="CXI407" s="1"/>
      <c r="CXJ407" s="1"/>
      <c r="CXK407" s="1"/>
      <c r="CXL407" s="1"/>
      <c r="CXM407" s="1"/>
      <c r="CXN407" s="1"/>
      <c r="CXO407" s="1"/>
      <c r="CXP407" s="1"/>
      <c r="CXQ407" s="1"/>
      <c r="CXR407" s="1"/>
      <c r="CXS407" s="1"/>
      <c r="CXT407" s="1"/>
      <c r="CXU407" s="1"/>
      <c r="CXV407" s="1"/>
      <c r="CXW407" s="1"/>
      <c r="CXX407" s="1"/>
      <c r="CXY407" s="1"/>
      <c r="CXZ407" s="1"/>
      <c r="CYA407" s="1"/>
      <c r="CYB407" s="1"/>
      <c r="CYC407" s="1"/>
      <c r="CYD407" s="1"/>
      <c r="CYE407" s="1"/>
      <c r="CYF407" s="1"/>
      <c r="CYG407" s="1"/>
      <c r="CYH407" s="1"/>
      <c r="CYI407" s="1"/>
      <c r="CYJ407" s="1"/>
      <c r="CYK407" s="1"/>
      <c r="CYL407" s="1"/>
      <c r="CYM407" s="1"/>
      <c r="CYN407" s="1"/>
      <c r="CYO407" s="1"/>
      <c r="CYP407" s="1"/>
      <c r="CYQ407" s="1"/>
      <c r="CYR407" s="1"/>
      <c r="CYS407" s="1"/>
      <c r="CYT407" s="1"/>
      <c r="CYU407" s="1"/>
      <c r="CYV407" s="1"/>
      <c r="CYW407" s="1"/>
      <c r="CYX407" s="1"/>
      <c r="CYY407" s="1"/>
      <c r="CYZ407" s="1"/>
      <c r="CZA407" s="1"/>
      <c r="CZB407" s="1"/>
      <c r="CZC407" s="1"/>
      <c r="CZD407" s="1"/>
      <c r="CZE407" s="1"/>
      <c r="CZF407" s="1"/>
      <c r="CZG407" s="1"/>
      <c r="CZH407" s="1"/>
      <c r="CZI407" s="1"/>
      <c r="CZJ407" s="1"/>
      <c r="CZK407" s="1"/>
      <c r="CZL407" s="1"/>
      <c r="CZM407" s="1"/>
      <c r="CZN407" s="1"/>
      <c r="CZO407" s="1"/>
      <c r="CZP407" s="1"/>
      <c r="CZQ407" s="1"/>
      <c r="CZR407" s="1"/>
      <c r="CZS407" s="1"/>
      <c r="CZT407" s="1"/>
      <c r="CZU407" s="1"/>
      <c r="CZV407" s="1"/>
      <c r="CZW407" s="1"/>
      <c r="CZX407" s="1"/>
      <c r="CZY407" s="1"/>
      <c r="CZZ407" s="1"/>
      <c r="DAA407" s="1"/>
      <c r="DAB407" s="1"/>
      <c r="DAC407" s="1"/>
      <c r="DAD407" s="1"/>
      <c r="DAE407" s="1"/>
      <c r="DAF407" s="1"/>
      <c r="DAG407" s="1"/>
      <c r="DAH407" s="1"/>
      <c r="DAI407" s="1"/>
      <c r="DAJ407" s="1"/>
      <c r="DAK407" s="1"/>
      <c r="DAL407" s="1"/>
      <c r="DAM407" s="1"/>
      <c r="DAN407" s="1"/>
      <c r="DAO407" s="1"/>
      <c r="DAP407" s="1"/>
      <c r="DAQ407" s="1"/>
      <c r="DAR407" s="1"/>
      <c r="DAS407" s="1"/>
      <c r="DAT407" s="1"/>
      <c r="DAU407" s="1"/>
      <c r="DAV407" s="1"/>
      <c r="DAW407" s="1"/>
      <c r="DAX407" s="1"/>
      <c r="DAY407" s="1"/>
      <c r="DAZ407" s="1"/>
      <c r="DBA407" s="1"/>
      <c r="DBB407" s="1"/>
      <c r="DBC407" s="1"/>
      <c r="DBD407" s="1"/>
      <c r="DBE407" s="1"/>
      <c r="DBF407" s="1"/>
      <c r="DBG407" s="1"/>
      <c r="DBH407" s="1"/>
      <c r="DBI407" s="1"/>
      <c r="DBJ407" s="1"/>
      <c r="DBK407" s="1"/>
      <c r="DBL407" s="1"/>
      <c r="DBM407" s="1"/>
      <c r="DBN407" s="1"/>
      <c r="DBO407" s="1"/>
      <c r="DBP407" s="1"/>
      <c r="DBQ407" s="1"/>
      <c r="DBR407" s="1"/>
      <c r="DBS407" s="1"/>
      <c r="DBT407" s="1"/>
      <c r="DBU407" s="1"/>
      <c r="DBV407" s="1"/>
      <c r="DBW407" s="1"/>
      <c r="DBX407" s="1"/>
      <c r="DBY407" s="1"/>
      <c r="DBZ407" s="1"/>
      <c r="DCA407" s="1"/>
      <c r="DCB407" s="1"/>
      <c r="DCC407" s="1"/>
      <c r="DCD407" s="1"/>
      <c r="DCE407" s="1"/>
      <c r="DCF407" s="1"/>
      <c r="DCG407" s="1"/>
      <c r="DCH407" s="1"/>
      <c r="DCI407" s="1"/>
      <c r="DCJ407" s="1"/>
      <c r="DCK407" s="1"/>
      <c r="DCL407" s="1"/>
      <c r="DCM407" s="1"/>
      <c r="DCN407" s="1"/>
      <c r="DCO407" s="1"/>
      <c r="DCP407" s="1"/>
      <c r="DCQ407" s="1"/>
      <c r="DCR407" s="1"/>
      <c r="DCS407" s="1"/>
      <c r="DCT407" s="1"/>
      <c r="DCU407" s="1"/>
      <c r="DCV407" s="1"/>
      <c r="DCW407" s="1"/>
      <c r="DCX407" s="1"/>
      <c r="DCY407" s="1"/>
      <c r="DCZ407" s="1"/>
      <c r="DDA407" s="1"/>
      <c r="DDB407" s="1"/>
      <c r="DDC407" s="1"/>
      <c r="DDD407" s="1"/>
      <c r="DDE407" s="1"/>
      <c r="DDF407" s="1"/>
      <c r="DDG407" s="1"/>
      <c r="DDH407" s="1"/>
      <c r="DDI407" s="1"/>
      <c r="DDJ407" s="1"/>
      <c r="DDK407" s="1"/>
      <c r="DDL407" s="1"/>
      <c r="DDM407" s="1"/>
      <c r="DDN407" s="1"/>
      <c r="DDO407" s="1"/>
      <c r="DDP407" s="1"/>
      <c r="DDQ407" s="1"/>
      <c r="DDR407" s="1"/>
      <c r="DDS407" s="1"/>
      <c r="DDT407" s="1"/>
      <c r="DDU407" s="1"/>
      <c r="DDV407" s="1"/>
      <c r="DDW407" s="1"/>
      <c r="DDX407" s="1"/>
      <c r="DDY407" s="1"/>
      <c r="DDZ407" s="1"/>
      <c r="DEA407" s="1"/>
      <c r="DEB407" s="1"/>
      <c r="DEC407" s="1"/>
      <c r="DED407" s="1"/>
      <c r="DEE407" s="1"/>
      <c r="DEF407" s="1"/>
      <c r="DEG407" s="1"/>
      <c r="DEH407" s="1"/>
      <c r="DEI407" s="1"/>
      <c r="DEJ407" s="1"/>
      <c r="DEK407" s="1"/>
      <c r="DEL407" s="1"/>
      <c r="DEM407" s="1"/>
      <c r="DEN407" s="1"/>
      <c r="DEO407" s="1"/>
      <c r="DEP407" s="1"/>
      <c r="DEQ407" s="1"/>
      <c r="DER407" s="1"/>
      <c r="DES407" s="1"/>
      <c r="DET407" s="1"/>
      <c r="DEU407" s="1"/>
      <c r="DEV407" s="1"/>
      <c r="DEW407" s="1"/>
      <c r="DEX407" s="1"/>
      <c r="DEY407" s="1"/>
      <c r="DEZ407" s="1"/>
      <c r="DFA407" s="1"/>
      <c r="DFB407" s="1"/>
      <c r="DFC407" s="1"/>
      <c r="DFD407" s="1"/>
      <c r="DFE407" s="1"/>
      <c r="DFF407" s="1"/>
      <c r="DFG407" s="1"/>
      <c r="DFH407" s="1"/>
      <c r="DFI407" s="1"/>
      <c r="DFJ407" s="1"/>
      <c r="DFK407" s="1"/>
      <c r="DFL407" s="1"/>
      <c r="DFM407" s="1"/>
      <c r="DFN407" s="1"/>
      <c r="DFO407" s="1"/>
      <c r="DFP407" s="1"/>
      <c r="DFQ407" s="1"/>
      <c r="DFR407" s="1"/>
      <c r="DFS407" s="1"/>
      <c r="DFT407" s="1"/>
      <c r="DFU407" s="1"/>
      <c r="DFV407" s="1"/>
      <c r="DFW407" s="1"/>
      <c r="DFX407" s="1"/>
      <c r="DFY407" s="1"/>
      <c r="DFZ407" s="1"/>
      <c r="DGA407" s="1"/>
      <c r="DGB407" s="1"/>
      <c r="DGC407" s="1"/>
      <c r="DGD407" s="1"/>
      <c r="DGE407" s="1"/>
      <c r="DGF407" s="1"/>
      <c r="DGG407" s="1"/>
      <c r="DGH407" s="1"/>
      <c r="DGI407" s="1"/>
      <c r="DGJ407" s="1"/>
      <c r="DGK407" s="1"/>
      <c r="DGL407" s="1"/>
      <c r="DGM407" s="1"/>
      <c r="DGN407" s="1"/>
      <c r="DGO407" s="1"/>
      <c r="DGP407" s="1"/>
      <c r="DGQ407" s="1"/>
      <c r="DGR407" s="1"/>
      <c r="DGS407" s="1"/>
      <c r="DGT407" s="1"/>
      <c r="DGU407" s="1"/>
      <c r="DGV407" s="1"/>
      <c r="DGW407" s="1"/>
      <c r="DGX407" s="1"/>
      <c r="DGY407" s="1"/>
      <c r="DGZ407" s="1"/>
      <c r="DHA407" s="1"/>
      <c r="DHB407" s="1"/>
      <c r="DHC407" s="1"/>
      <c r="DHD407" s="1"/>
      <c r="DHE407" s="1"/>
      <c r="DHF407" s="1"/>
      <c r="DHG407" s="1"/>
      <c r="DHH407" s="1"/>
      <c r="DHI407" s="1"/>
      <c r="DHJ407" s="1"/>
      <c r="DHK407" s="1"/>
      <c r="DHL407" s="1"/>
      <c r="DHM407" s="1"/>
      <c r="DHN407" s="1"/>
      <c r="DHO407" s="1"/>
      <c r="DHP407" s="1"/>
      <c r="DHQ407" s="1"/>
      <c r="DHR407" s="1"/>
      <c r="DHS407" s="1"/>
      <c r="DHT407" s="1"/>
      <c r="DHU407" s="1"/>
      <c r="DHV407" s="1"/>
      <c r="DHW407" s="1"/>
      <c r="DHX407" s="1"/>
      <c r="DHY407" s="1"/>
      <c r="DHZ407" s="1"/>
      <c r="DIA407" s="1"/>
      <c r="DIB407" s="1"/>
      <c r="DIC407" s="1"/>
      <c r="DID407" s="1"/>
      <c r="DIE407" s="1"/>
      <c r="DIF407" s="1"/>
      <c r="DIG407" s="1"/>
      <c r="DIH407" s="1"/>
      <c r="DII407" s="1"/>
      <c r="DIJ407" s="1"/>
      <c r="DIK407" s="1"/>
      <c r="DIL407" s="1"/>
      <c r="DIM407" s="1"/>
      <c r="DIN407" s="1"/>
      <c r="DIO407" s="1"/>
      <c r="DIP407" s="1"/>
      <c r="DIQ407" s="1"/>
      <c r="DIR407" s="1"/>
      <c r="DIS407" s="1"/>
      <c r="DIT407" s="1"/>
      <c r="DIU407" s="1"/>
      <c r="DIV407" s="1"/>
      <c r="DIW407" s="1"/>
      <c r="DIX407" s="1"/>
      <c r="DIY407" s="1"/>
      <c r="DIZ407" s="1"/>
      <c r="DJA407" s="1"/>
      <c r="DJB407" s="1"/>
      <c r="DJC407" s="1"/>
      <c r="DJD407" s="1"/>
      <c r="DJE407" s="1"/>
      <c r="DJF407" s="1"/>
      <c r="DJG407" s="1"/>
      <c r="DJH407" s="1"/>
      <c r="DJI407" s="1"/>
      <c r="DJJ407" s="1"/>
      <c r="DJK407" s="1"/>
      <c r="DJL407" s="1"/>
      <c r="DJM407" s="1"/>
      <c r="DJN407" s="1"/>
      <c r="DJO407" s="1"/>
      <c r="DJP407" s="1"/>
      <c r="DJQ407" s="1"/>
      <c r="DJR407" s="1"/>
      <c r="DJS407" s="1"/>
      <c r="DJT407" s="1"/>
      <c r="DJU407" s="1"/>
      <c r="DJV407" s="1"/>
      <c r="DJW407" s="1"/>
      <c r="DJX407" s="1"/>
      <c r="DJY407" s="1"/>
      <c r="DJZ407" s="1"/>
      <c r="DKA407" s="1"/>
      <c r="DKB407" s="1"/>
      <c r="DKC407" s="1"/>
      <c r="DKD407" s="1"/>
      <c r="DKE407" s="1"/>
      <c r="DKF407" s="1"/>
      <c r="DKG407" s="1"/>
      <c r="DKH407" s="1"/>
      <c r="DKI407" s="1"/>
      <c r="DKJ407" s="1"/>
      <c r="DKK407" s="1"/>
      <c r="DKL407" s="1"/>
      <c r="DKM407" s="1"/>
      <c r="DKN407" s="1"/>
      <c r="DKO407" s="1"/>
      <c r="DKP407" s="1"/>
      <c r="DKQ407" s="1"/>
      <c r="DKR407" s="1"/>
      <c r="DKS407" s="1"/>
      <c r="DKT407" s="1"/>
      <c r="DKU407" s="1"/>
      <c r="DKV407" s="1"/>
      <c r="DKW407" s="1"/>
      <c r="DKX407" s="1"/>
      <c r="DKY407" s="1"/>
      <c r="DKZ407" s="1"/>
      <c r="DLA407" s="1"/>
      <c r="DLB407" s="1"/>
      <c r="DLC407" s="1"/>
      <c r="DLD407" s="1"/>
      <c r="DLE407" s="1"/>
      <c r="DLF407" s="1"/>
      <c r="DLG407" s="1"/>
      <c r="DLH407" s="1"/>
      <c r="DLI407" s="1"/>
      <c r="DLJ407" s="1"/>
      <c r="DLK407" s="1"/>
      <c r="DLL407" s="1"/>
      <c r="DLM407" s="1"/>
      <c r="DLN407" s="1"/>
      <c r="DLO407" s="1"/>
      <c r="DLP407" s="1"/>
      <c r="DLQ407" s="1"/>
      <c r="DLR407" s="1"/>
      <c r="DLS407" s="1"/>
      <c r="DLT407" s="1"/>
      <c r="DLU407" s="1"/>
      <c r="DLV407" s="1"/>
      <c r="DLW407" s="1"/>
      <c r="DLX407" s="1"/>
      <c r="DLY407" s="1"/>
      <c r="DLZ407" s="1"/>
      <c r="DMA407" s="1"/>
      <c r="DMB407" s="1"/>
      <c r="DMC407" s="1"/>
      <c r="DMD407" s="1"/>
      <c r="DME407" s="1"/>
      <c r="DMF407" s="1"/>
      <c r="DMG407" s="1"/>
      <c r="DMH407" s="1"/>
      <c r="DMI407" s="1"/>
      <c r="DMJ407" s="1"/>
      <c r="DMK407" s="1"/>
      <c r="DML407" s="1"/>
      <c r="DMM407" s="1"/>
      <c r="DMN407" s="1"/>
      <c r="DMO407" s="1"/>
      <c r="DMP407" s="1"/>
      <c r="DMQ407" s="1"/>
      <c r="DMR407" s="1"/>
      <c r="DMS407" s="1"/>
      <c r="DMT407" s="1"/>
      <c r="DMU407" s="1"/>
      <c r="DMV407" s="1"/>
      <c r="DMW407" s="1"/>
      <c r="DMX407" s="1"/>
      <c r="DMY407" s="1"/>
      <c r="DMZ407" s="1"/>
      <c r="DNA407" s="1"/>
      <c r="DNB407" s="1"/>
      <c r="DNC407" s="1"/>
      <c r="DND407" s="1"/>
      <c r="DNE407" s="1"/>
      <c r="DNF407" s="1"/>
      <c r="DNG407" s="1"/>
      <c r="DNH407" s="1"/>
      <c r="DNI407" s="1"/>
      <c r="DNJ407" s="1"/>
      <c r="DNK407" s="1"/>
      <c r="DNL407" s="1"/>
      <c r="DNM407" s="1"/>
      <c r="DNN407" s="1"/>
      <c r="DNO407" s="1"/>
      <c r="DNP407" s="1"/>
      <c r="DNQ407" s="1"/>
      <c r="DNR407" s="1"/>
      <c r="DNS407" s="1"/>
      <c r="DNT407" s="1"/>
      <c r="DNU407" s="1"/>
      <c r="DNV407" s="1"/>
      <c r="DNW407" s="1"/>
      <c r="DNX407" s="1"/>
      <c r="DNY407" s="1"/>
      <c r="DNZ407" s="1"/>
      <c r="DOA407" s="1"/>
      <c r="DOB407" s="1"/>
      <c r="DOC407" s="1"/>
      <c r="DOD407" s="1"/>
      <c r="DOE407" s="1"/>
      <c r="DOF407" s="1"/>
      <c r="DOG407" s="1"/>
      <c r="DOH407" s="1"/>
      <c r="DOI407" s="1"/>
      <c r="DOJ407" s="1"/>
      <c r="DOK407" s="1"/>
      <c r="DOL407" s="1"/>
      <c r="DOM407" s="1"/>
      <c r="DON407" s="1"/>
      <c r="DOO407" s="1"/>
      <c r="DOP407" s="1"/>
      <c r="DOQ407" s="1"/>
      <c r="DOR407" s="1"/>
      <c r="DOS407" s="1"/>
      <c r="DOT407" s="1"/>
      <c r="DOU407" s="1"/>
      <c r="DOV407" s="1"/>
      <c r="DOW407" s="1"/>
      <c r="DOX407" s="1"/>
      <c r="DOY407" s="1"/>
      <c r="DOZ407" s="1"/>
      <c r="DPA407" s="1"/>
      <c r="DPB407" s="1"/>
      <c r="DPC407" s="1"/>
      <c r="DPD407" s="1"/>
      <c r="DPE407" s="1"/>
      <c r="DPF407" s="1"/>
      <c r="DPG407" s="1"/>
      <c r="DPH407" s="1"/>
      <c r="DPI407" s="1"/>
      <c r="DPJ407" s="1"/>
      <c r="DPK407" s="1"/>
      <c r="DPL407" s="1"/>
      <c r="DPM407" s="1"/>
      <c r="DPN407" s="1"/>
      <c r="DPO407" s="1"/>
      <c r="DPP407" s="1"/>
      <c r="DPQ407" s="1"/>
      <c r="DPR407" s="1"/>
      <c r="DPS407" s="1"/>
      <c r="DPT407" s="1"/>
      <c r="DPU407" s="1"/>
      <c r="DPV407" s="1"/>
      <c r="DPW407" s="1"/>
      <c r="DPX407" s="1"/>
      <c r="DPY407" s="1"/>
      <c r="DPZ407" s="1"/>
      <c r="DQA407" s="1"/>
      <c r="DQB407" s="1"/>
      <c r="DQC407" s="1"/>
      <c r="DQD407" s="1"/>
      <c r="DQE407" s="1"/>
      <c r="DQF407" s="1"/>
      <c r="DQG407" s="1"/>
      <c r="DQH407" s="1"/>
      <c r="DQI407" s="1"/>
      <c r="DQJ407" s="1"/>
      <c r="DQK407" s="1"/>
      <c r="DQL407" s="1"/>
      <c r="DQM407" s="1"/>
      <c r="DQN407" s="1"/>
      <c r="DQO407" s="1"/>
      <c r="DQP407" s="1"/>
      <c r="DQQ407" s="1"/>
      <c r="DQR407" s="1"/>
      <c r="DQS407" s="1"/>
      <c r="DQT407" s="1"/>
      <c r="DQU407" s="1"/>
      <c r="DQV407" s="1"/>
      <c r="DQW407" s="1"/>
      <c r="DQX407" s="1"/>
      <c r="DQY407" s="1"/>
      <c r="DQZ407" s="1"/>
      <c r="DRA407" s="1"/>
      <c r="DRB407" s="1"/>
      <c r="DRC407" s="1"/>
      <c r="DRD407" s="1"/>
      <c r="DRE407" s="1"/>
      <c r="DRF407" s="1"/>
      <c r="DRG407" s="1"/>
      <c r="DRH407" s="1"/>
      <c r="DRI407" s="1"/>
      <c r="DRJ407" s="1"/>
      <c r="DRK407" s="1"/>
      <c r="DRL407" s="1"/>
      <c r="DRM407" s="1"/>
      <c r="DRN407" s="1"/>
      <c r="DRO407" s="1"/>
      <c r="DRP407" s="1"/>
      <c r="DRQ407" s="1"/>
      <c r="DRR407" s="1"/>
      <c r="DRS407" s="1"/>
      <c r="DRT407" s="1"/>
      <c r="DRU407" s="1"/>
      <c r="DRV407" s="1"/>
      <c r="DRW407" s="1"/>
      <c r="DRX407" s="1"/>
      <c r="DRY407" s="1"/>
      <c r="DRZ407" s="1"/>
      <c r="DSA407" s="1"/>
      <c r="DSB407" s="1"/>
      <c r="DSC407" s="1"/>
      <c r="DSD407" s="1"/>
      <c r="DSE407" s="1"/>
      <c r="DSF407" s="1"/>
      <c r="DSG407" s="1"/>
      <c r="DSH407" s="1"/>
      <c r="DSI407" s="1"/>
      <c r="DSJ407" s="1"/>
      <c r="DSK407" s="1"/>
      <c r="DSL407" s="1"/>
      <c r="DSM407" s="1"/>
      <c r="DSN407" s="1"/>
      <c r="DSO407" s="1"/>
      <c r="DSP407" s="1"/>
      <c r="DSQ407" s="1"/>
      <c r="DSR407" s="1"/>
      <c r="DSS407" s="1"/>
      <c r="DST407" s="1"/>
      <c r="DSU407" s="1"/>
      <c r="DSV407" s="1"/>
      <c r="DSW407" s="1"/>
      <c r="DSX407" s="1"/>
      <c r="DSY407" s="1"/>
      <c r="DSZ407" s="1"/>
      <c r="DTA407" s="1"/>
      <c r="DTB407" s="1"/>
      <c r="DTC407" s="1"/>
      <c r="DTD407" s="1"/>
      <c r="DTE407" s="1"/>
      <c r="DTF407" s="1"/>
      <c r="DTG407" s="1"/>
      <c r="DTH407" s="1"/>
      <c r="DTI407" s="1"/>
      <c r="DTJ407" s="1"/>
      <c r="DTK407" s="1"/>
      <c r="DTL407" s="1"/>
      <c r="DTM407" s="1"/>
      <c r="DTN407" s="1"/>
      <c r="DTO407" s="1"/>
      <c r="DTP407" s="1"/>
      <c r="DTQ407" s="1"/>
      <c r="DTR407" s="1"/>
      <c r="DTS407" s="1"/>
      <c r="DTT407" s="1"/>
      <c r="DTU407" s="1"/>
      <c r="DTV407" s="1"/>
      <c r="DTW407" s="1"/>
      <c r="DTX407" s="1"/>
      <c r="DTY407" s="1"/>
      <c r="DTZ407" s="1"/>
      <c r="DUA407" s="1"/>
      <c r="DUB407" s="1"/>
      <c r="DUC407" s="1"/>
      <c r="DUD407" s="1"/>
      <c r="DUE407" s="1"/>
      <c r="DUF407" s="1"/>
      <c r="DUG407" s="1"/>
      <c r="DUH407" s="1"/>
      <c r="DUI407" s="1"/>
      <c r="DUJ407" s="1"/>
      <c r="DUK407" s="1"/>
      <c r="DUL407" s="1"/>
      <c r="DUM407" s="1"/>
      <c r="DUN407" s="1"/>
      <c r="DUO407" s="1"/>
      <c r="DUP407" s="1"/>
      <c r="DUQ407" s="1"/>
      <c r="DUR407" s="1"/>
      <c r="DUS407" s="1"/>
      <c r="DUT407" s="1"/>
      <c r="DUU407" s="1"/>
      <c r="DUV407" s="1"/>
      <c r="DUW407" s="1"/>
      <c r="DUX407" s="1"/>
      <c r="DUY407" s="1"/>
      <c r="DUZ407" s="1"/>
      <c r="DVA407" s="1"/>
      <c r="DVB407" s="1"/>
      <c r="DVC407" s="1"/>
      <c r="DVD407" s="1"/>
      <c r="DVE407" s="1"/>
      <c r="DVF407" s="1"/>
      <c r="DVG407" s="1"/>
      <c r="DVH407" s="1"/>
      <c r="DVI407" s="1"/>
      <c r="DVJ407" s="1"/>
      <c r="DVK407" s="1"/>
      <c r="DVL407" s="1"/>
      <c r="DVM407" s="1"/>
      <c r="DVN407" s="1"/>
      <c r="DVO407" s="1"/>
      <c r="DVP407" s="1"/>
      <c r="DVQ407" s="1"/>
      <c r="DVR407" s="1"/>
      <c r="DVS407" s="1"/>
      <c r="DVT407" s="1"/>
      <c r="DVU407" s="1"/>
      <c r="DVV407" s="1"/>
      <c r="DVW407" s="1"/>
      <c r="DVX407" s="1"/>
      <c r="DVY407" s="1"/>
      <c r="DVZ407" s="1"/>
      <c r="DWA407" s="1"/>
      <c r="DWB407" s="1"/>
      <c r="DWC407" s="1"/>
      <c r="DWD407" s="1"/>
      <c r="DWE407" s="1"/>
      <c r="DWF407" s="1"/>
      <c r="DWG407" s="1"/>
      <c r="DWH407" s="1"/>
      <c r="DWI407" s="1"/>
      <c r="DWJ407" s="1"/>
      <c r="DWK407" s="1"/>
      <c r="DWL407" s="1"/>
      <c r="DWM407" s="1"/>
      <c r="DWN407" s="1"/>
      <c r="DWO407" s="1"/>
      <c r="DWP407" s="1"/>
      <c r="DWQ407" s="1"/>
      <c r="DWR407" s="1"/>
      <c r="DWS407" s="1"/>
      <c r="DWT407" s="1"/>
      <c r="DWU407" s="1"/>
      <c r="DWV407" s="1"/>
      <c r="DWW407" s="1"/>
      <c r="DWX407" s="1"/>
      <c r="DWY407" s="1"/>
      <c r="DWZ407" s="1"/>
      <c r="DXA407" s="1"/>
      <c r="DXB407" s="1"/>
      <c r="DXC407" s="1"/>
      <c r="DXD407" s="1"/>
      <c r="DXE407" s="1"/>
      <c r="DXF407" s="1"/>
      <c r="DXG407" s="1"/>
      <c r="DXH407" s="1"/>
      <c r="DXI407" s="1"/>
      <c r="DXJ407" s="1"/>
      <c r="DXK407" s="1"/>
      <c r="DXL407" s="1"/>
      <c r="DXM407" s="1"/>
      <c r="DXN407" s="1"/>
      <c r="DXO407" s="1"/>
      <c r="DXP407" s="1"/>
      <c r="DXQ407" s="1"/>
      <c r="DXR407" s="1"/>
      <c r="DXS407" s="1"/>
      <c r="DXT407" s="1"/>
      <c r="DXU407" s="1"/>
      <c r="DXV407" s="1"/>
      <c r="DXW407" s="1"/>
      <c r="DXX407" s="1"/>
      <c r="DXY407" s="1"/>
      <c r="DXZ407" s="1"/>
      <c r="DYA407" s="1"/>
      <c r="DYB407" s="1"/>
      <c r="DYC407" s="1"/>
      <c r="DYD407" s="1"/>
      <c r="DYE407" s="1"/>
      <c r="DYF407" s="1"/>
      <c r="DYG407" s="1"/>
      <c r="DYH407" s="1"/>
      <c r="DYI407" s="1"/>
      <c r="DYJ407" s="1"/>
      <c r="DYK407" s="1"/>
      <c r="DYL407" s="1"/>
      <c r="DYM407" s="1"/>
      <c r="DYN407" s="1"/>
      <c r="DYO407" s="1"/>
      <c r="DYP407" s="1"/>
      <c r="DYQ407" s="1"/>
      <c r="DYR407" s="1"/>
      <c r="DYS407" s="1"/>
      <c r="DYT407" s="1"/>
      <c r="DYU407" s="1"/>
      <c r="DYV407" s="1"/>
      <c r="DYW407" s="1"/>
      <c r="DYX407" s="1"/>
      <c r="DYY407" s="1"/>
      <c r="DYZ407" s="1"/>
      <c r="DZA407" s="1"/>
      <c r="DZB407" s="1"/>
      <c r="DZC407" s="1"/>
      <c r="DZD407" s="1"/>
      <c r="DZE407" s="1"/>
      <c r="DZF407" s="1"/>
      <c r="DZG407" s="1"/>
      <c r="DZH407" s="1"/>
      <c r="DZI407" s="1"/>
      <c r="DZJ407" s="1"/>
      <c r="DZK407" s="1"/>
      <c r="DZL407" s="1"/>
      <c r="DZM407" s="1"/>
      <c r="DZN407" s="1"/>
      <c r="DZO407" s="1"/>
      <c r="DZP407" s="1"/>
      <c r="DZQ407" s="1"/>
      <c r="DZR407" s="1"/>
      <c r="DZS407" s="1"/>
      <c r="DZT407" s="1"/>
      <c r="DZU407" s="1"/>
      <c r="DZV407" s="1"/>
      <c r="DZW407" s="1"/>
      <c r="DZX407" s="1"/>
      <c r="DZY407" s="1"/>
      <c r="DZZ407" s="1"/>
      <c r="EAA407" s="1"/>
      <c r="EAB407" s="1"/>
      <c r="EAC407" s="1"/>
      <c r="EAD407" s="1"/>
      <c r="EAE407" s="1"/>
      <c r="EAF407" s="1"/>
      <c r="EAG407" s="1"/>
      <c r="EAH407" s="1"/>
      <c r="EAI407" s="1"/>
      <c r="EAJ407" s="1"/>
      <c r="EAK407" s="1"/>
      <c r="EAL407" s="1"/>
      <c r="EAM407" s="1"/>
      <c r="EAN407" s="1"/>
      <c r="EAO407" s="1"/>
      <c r="EAP407" s="1"/>
      <c r="EAQ407" s="1"/>
      <c r="EAR407" s="1"/>
      <c r="EAS407" s="1"/>
      <c r="EAT407" s="1"/>
      <c r="EAU407" s="1"/>
      <c r="EAV407" s="1"/>
      <c r="EAW407" s="1"/>
      <c r="EAX407" s="1"/>
      <c r="EAY407" s="1"/>
      <c r="EAZ407" s="1"/>
      <c r="EBA407" s="1"/>
      <c r="EBB407" s="1"/>
      <c r="EBC407" s="1"/>
      <c r="EBD407" s="1"/>
      <c r="EBE407" s="1"/>
      <c r="EBF407" s="1"/>
      <c r="EBG407" s="1"/>
      <c r="EBH407" s="1"/>
      <c r="EBI407" s="1"/>
      <c r="EBJ407" s="1"/>
      <c r="EBK407" s="1"/>
      <c r="EBL407" s="1"/>
      <c r="EBM407" s="1"/>
      <c r="EBN407" s="1"/>
      <c r="EBO407" s="1"/>
      <c r="EBP407" s="1"/>
      <c r="EBQ407" s="1"/>
      <c r="EBR407" s="1"/>
      <c r="EBS407" s="1"/>
      <c r="EBT407" s="1"/>
      <c r="EBU407" s="1"/>
      <c r="EBV407" s="1"/>
      <c r="EBW407" s="1"/>
      <c r="EBX407" s="1"/>
      <c r="EBY407" s="1"/>
      <c r="EBZ407" s="1"/>
      <c r="ECA407" s="1"/>
      <c r="ECB407" s="1"/>
      <c r="ECC407" s="1"/>
      <c r="ECD407" s="1"/>
      <c r="ECE407" s="1"/>
      <c r="ECF407" s="1"/>
      <c r="ECG407" s="1"/>
      <c r="ECH407" s="1"/>
      <c r="ECI407" s="1"/>
      <c r="ECJ407" s="1"/>
      <c r="ECK407" s="1"/>
      <c r="ECL407" s="1"/>
      <c r="ECM407" s="1"/>
      <c r="ECN407" s="1"/>
      <c r="ECO407" s="1"/>
      <c r="ECP407" s="1"/>
      <c r="ECQ407" s="1"/>
      <c r="ECR407" s="1"/>
      <c r="ECS407" s="1"/>
      <c r="ECT407" s="1"/>
      <c r="ECU407" s="1"/>
      <c r="ECV407" s="1"/>
      <c r="ECW407" s="1"/>
      <c r="ECX407" s="1"/>
      <c r="ECY407" s="1"/>
      <c r="ECZ407" s="1"/>
      <c r="EDA407" s="1"/>
      <c r="EDB407" s="1"/>
      <c r="EDC407" s="1"/>
      <c r="EDD407" s="1"/>
      <c r="EDE407" s="1"/>
      <c r="EDF407" s="1"/>
      <c r="EDG407" s="1"/>
      <c r="EDH407" s="1"/>
      <c r="EDI407" s="1"/>
      <c r="EDJ407" s="1"/>
      <c r="EDK407" s="1"/>
      <c r="EDL407" s="1"/>
      <c r="EDM407" s="1"/>
      <c r="EDN407" s="1"/>
      <c r="EDO407" s="1"/>
      <c r="EDP407" s="1"/>
      <c r="EDQ407" s="1"/>
      <c r="EDR407" s="1"/>
      <c r="EDS407" s="1"/>
      <c r="EDT407" s="1"/>
      <c r="EDU407" s="1"/>
      <c r="EDV407" s="1"/>
      <c r="EDW407" s="1"/>
      <c r="EDX407" s="1"/>
      <c r="EDY407" s="1"/>
      <c r="EDZ407" s="1"/>
      <c r="EEA407" s="1"/>
      <c r="EEB407" s="1"/>
      <c r="EEC407" s="1"/>
      <c r="EED407" s="1"/>
      <c r="EEE407" s="1"/>
      <c r="EEF407" s="1"/>
      <c r="EEG407" s="1"/>
      <c r="EEH407" s="1"/>
      <c r="EEI407" s="1"/>
      <c r="EEJ407" s="1"/>
      <c r="EEK407" s="1"/>
      <c r="EEL407" s="1"/>
      <c r="EEM407" s="1"/>
      <c r="EEN407" s="1"/>
      <c r="EEO407" s="1"/>
      <c r="EEP407" s="1"/>
      <c r="EEQ407" s="1"/>
      <c r="EER407" s="1"/>
      <c r="EES407" s="1"/>
      <c r="EET407" s="1"/>
      <c r="EEU407" s="1"/>
      <c r="EEV407" s="1"/>
      <c r="EEW407" s="1"/>
      <c r="EEX407" s="1"/>
      <c r="EEY407" s="1"/>
      <c r="EEZ407" s="1"/>
      <c r="EFA407" s="1"/>
      <c r="EFB407" s="1"/>
      <c r="EFC407" s="1"/>
      <c r="EFD407" s="1"/>
      <c r="EFE407" s="1"/>
      <c r="EFF407" s="1"/>
      <c r="EFG407" s="1"/>
      <c r="EFH407" s="1"/>
      <c r="EFI407" s="1"/>
      <c r="EFJ407" s="1"/>
      <c r="EFK407" s="1"/>
      <c r="EFL407" s="1"/>
      <c r="EFM407" s="1"/>
      <c r="EFN407" s="1"/>
      <c r="EFO407" s="1"/>
      <c r="EFP407" s="1"/>
      <c r="EFQ407" s="1"/>
      <c r="EFR407" s="1"/>
      <c r="EFS407" s="1"/>
      <c r="EFT407" s="1"/>
      <c r="EFU407" s="1"/>
      <c r="EFV407" s="1"/>
      <c r="EFW407" s="1"/>
      <c r="EFX407" s="1"/>
      <c r="EFY407" s="1"/>
      <c r="EFZ407" s="1"/>
      <c r="EGA407" s="1"/>
      <c r="EGB407" s="1"/>
      <c r="EGC407" s="1"/>
      <c r="EGD407" s="1"/>
      <c r="EGE407" s="1"/>
      <c r="EGF407" s="1"/>
      <c r="EGG407" s="1"/>
      <c r="EGH407" s="1"/>
      <c r="EGI407" s="1"/>
      <c r="EGJ407" s="1"/>
      <c r="EGK407" s="1"/>
      <c r="EGL407" s="1"/>
      <c r="EGM407" s="1"/>
      <c r="EGN407" s="1"/>
      <c r="EGO407" s="1"/>
      <c r="EGP407" s="1"/>
      <c r="EGQ407" s="1"/>
      <c r="EGR407" s="1"/>
      <c r="EGS407" s="1"/>
      <c r="EGT407" s="1"/>
      <c r="EGU407" s="1"/>
      <c r="EGV407" s="1"/>
      <c r="EGW407" s="1"/>
      <c r="EGX407" s="1"/>
      <c r="EGY407" s="1"/>
      <c r="EGZ407" s="1"/>
      <c r="EHA407" s="1"/>
      <c r="EHB407" s="1"/>
      <c r="EHC407" s="1"/>
      <c r="EHD407" s="1"/>
      <c r="EHE407" s="1"/>
      <c r="EHF407" s="1"/>
      <c r="EHG407" s="1"/>
      <c r="EHH407" s="1"/>
      <c r="EHI407" s="1"/>
      <c r="EHJ407" s="1"/>
      <c r="EHK407" s="1"/>
      <c r="EHL407" s="1"/>
      <c r="EHM407" s="1"/>
      <c r="EHN407" s="1"/>
      <c r="EHO407" s="1"/>
      <c r="EHP407" s="1"/>
      <c r="EHQ407" s="1"/>
      <c r="EHR407" s="1"/>
      <c r="EHS407" s="1"/>
      <c r="EHT407" s="1"/>
      <c r="EHU407" s="1"/>
      <c r="EHV407" s="1"/>
      <c r="EHW407" s="1"/>
      <c r="EHX407" s="1"/>
      <c r="EHY407" s="1"/>
      <c r="EHZ407" s="1"/>
      <c r="EIA407" s="1"/>
      <c r="EIB407" s="1"/>
      <c r="EIC407" s="1"/>
      <c r="EID407" s="1"/>
      <c r="EIE407" s="1"/>
      <c r="EIF407" s="1"/>
      <c r="EIG407" s="1"/>
      <c r="EIH407" s="1"/>
      <c r="EII407" s="1"/>
      <c r="EIJ407" s="1"/>
      <c r="EIK407" s="1"/>
      <c r="EIL407" s="1"/>
      <c r="EIM407" s="1"/>
      <c r="EIN407" s="1"/>
      <c r="EIO407" s="1"/>
      <c r="EIP407" s="1"/>
      <c r="EIQ407" s="1"/>
      <c r="EIR407" s="1"/>
      <c r="EIS407" s="1"/>
      <c r="EIT407" s="1"/>
      <c r="EIU407" s="1"/>
      <c r="EIV407" s="1"/>
      <c r="EIW407" s="1"/>
      <c r="EIX407" s="1"/>
      <c r="EIY407" s="1"/>
      <c r="EIZ407" s="1"/>
      <c r="EJA407" s="1"/>
      <c r="EJB407" s="1"/>
      <c r="EJC407" s="1"/>
      <c r="EJD407" s="1"/>
      <c r="EJE407" s="1"/>
      <c r="EJF407" s="1"/>
      <c r="EJG407" s="1"/>
      <c r="EJH407" s="1"/>
      <c r="EJI407" s="1"/>
      <c r="EJJ407" s="1"/>
      <c r="EJK407" s="1"/>
      <c r="EJL407" s="1"/>
      <c r="EJM407" s="1"/>
      <c r="EJN407" s="1"/>
      <c r="EJO407" s="1"/>
      <c r="EJP407" s="1"/>
      <c r="EJQ407" s="1"/>
      <c r="EJR407" s="1"/>
      <c r="EJS407" s="1"/>
      <c r="EJT407" s="1"/>
      <c r="EJU407" s="1"/>
      <c r="EJV407" s="1"/>
      <c r="EJW407" s="1"/>
      <c r="EJX407" s="1"/>
      <c r="EJY407" s="1"/>
      <c r="EJZ407" s="1"/>
      <c r="EKA407" s="1"/>
      <c r="EKB407" s="1"/>
      <c r="EKC407" s="1"/>
      <c r="EKD407" s="1"/>
      <c r="EKE407" s="1"/>
      <c r="EKF407" s="1"/>
      <c r="EKG407" s="1"/>
      <c r="EKH407" s="1"/>
      <c r="EKI407" s="1"/>
      <c r="EKJ407" s="1"/>
      <c r="EKK407" s="1"/>
      <c r="EKL407" s="1"/>
      <c r="EKM407" s="1"/>
      <c r="EKN407" s="1"/>
      <c r="EKO407" s="1"/>
      <c r="EKP407" s="1"/>
      <c r="EKQ407" s="1"/>
      <c r="EKR407" s="1"/>
      <c r="EKS407" s="1"/>
      <c r="EKT407" s="1"/>
      <c r="EKU407" s="1"/>
      <c r="EKV407" s="1"/>
      <c r="EKW407" s="1"/>
      <c r="EKX407" s="1"/>
      <c r="EKY407" s="1"/>
      <c r="EKZ407" s="1"/>
      <c r="ELA407" s="1"/>
      <c r="ELB407" s="1"/>
      <c r="ELC407" s="1"/>
      <c r="ELD407" s="1"/>
      <c r="ELE407" s="1"/>
      <c r="ELF407" s="1"/>
      <c r="ELG407" s="1"/>
      <c r="ELH407" s="1"/>
      <c r="ELI407" s="1"/>
      <c r="ELJ407" s="1"/>
      <c r="ELK407" s="1"/>
      <c r="ELL407" s="1"/>
      <c r="ELM407" s="1"/>
      <c r="ELN407" s="1"/>
      <c r="ELO407" s="1"/>
      <c r="ELP407" s="1"/>
      <c r="ELQ407" s="1"/>
      <c r="ELR407" s="1"/>
      <c r="ELS407" s="1"/>
      <c r="ELT407" s="1"/>
      <c r="ELU407" s="1"/>
      <c r="ELV407" s="1"/>
      <c r="ELW407" s="1"/>
      <c r="ELX407" s="1"/>
      <c r="ELY407" s="1"/>
      <c r="ELZ407" s="1"/>
      <c r="EMA407" s="1"/>
      <c r="EMB407" s="1"/>
      <c r="EMC407" s="1"/>
      <c r="EMD407" s="1"/>
      <c r="EME407" s="1"/>
      <c r="EMF407" s="1"/>
      <c r="EMG407" s="1"/>
      <c r="EMH407" s="1"/>
      <c r="EMI407" s="1"/>
      <c r="EMJ407" s="1"/>
      <c r="EMK407" s="1"/>
      <c r="EML407" s="1"/>
      <c r="EMM407" s="1"/>
      <c r="EMN407" s="1"/>
      <c r="EMO407" s="1"/>
      <c r="EMP407" s="1"/>
      <c r="EMQ407" s="1"/>
      <c r="EMR407" s="1"/>
      <c r="EMS407" s="1"/>
      <c r="EMT407" s="1"/>
      <c r="EMU407" s="1"/>
      <c r="EMV407" s="1"/>
      <c r="EMW407" s="1"/>
      <c r="EMX407" s="1"/>
      <c r="EMY407" s="1"/>
      <c r="EMZ407" s="1"/>
      <c r="ENA407" s="1"/>
      <c r="ENB407" s="1"/>
      <c r="ENC407" s="1"/>
      <c r="END407" s="1"/>
      <c r="ENE407" s="1"/>
      <c r="ENF407" s="1"/>
      <c r="ENG407" s="1"/>
      <c r="ENH407" s="1"/>
      <c r="ENI407" s="1"/>
      <c r="ENJ407" s="1"/>
      <c r="ENK407" s="1"/>
      <c r="ENL407" s="1"/>
      <c r="ENM407" s="1"/>
      <c r="ENN407" s="1"/>
      <c r="ENO407" s="1"/>
      <c r="ENP407" s="1"/>
      <c r="ENQ407" s="1"/>
      <c r="ENR407" s="1"/>
      <c r="ENS407" s="1"/>
      <c r="ENT407" s="1"/>
      <c r="ENU407" s="1"/>
      <c r="ENV407" s="1"/>
      <c r="ENW407" s="1"/>
      <c r="ENX407" s="1"/>
      <c r="ENY407" s="1"/>
      <c r="ENZ407" s="1"/>
      <c r="EOA407" s="1"/>
      <c r="EOB407" s="1"/>
      <c r="EOC407" s="1"/>
      <c r="EOD407" s="1"/>
      <c r="EOE407" s="1"/>
      <c r="EOF407" s="1"/>
      <c r="EOG407" s="1"/>
      <c r="EOH407" s="1"/>
      <c r="EOI407" s="1"/>
      <c r="EOJ407" s="1"/>
      <c r="EOK407" s="1"/>
      <c r="EOL407" s="1"/>
      <c r="EOM407" s="1"/>
      <c r="EON407" s="1"/>
      <c r="EOO407" s="1"/>
      <c r="EOP407" s="1"/>
      <c r="EOQ407" s="1"/>
      <c r="EOR407" s="1"/>
      <c r="EOS407" s="1"/>
      <c r="EOT407" s="1"/>
      <c r="EOU407" s="1"/>
      <c r="EOV407" s="1"/>
      <c r="EOW407" s="1"/>
      <c r="EOX407" s="1"/>
      <c r="EOY407" s="1"/>
      <c r="EOZ407" s="1"/>
      <c r="EPA407" s="1"/>
      <c r="EPB407" s="1"/>
      <c r="EPC407" s="1"/>
      <c r="EPD407" s="1"/>
      <c r="EPE407" s="1"/>
      <c r="EPF407" s="1"/>
      <c r="EPG407" s="1"/>
      <c r="EPH407" s="1"/>
      <c r="EPI407" s="1"/>
      <c r="EPJ407" s="1"/>
      <c r="EPK407" s="1"/>
      <c r="EPL407" s="1"/>
      <c r="EPM407" s="1"/>
      <c r="EPN407" s="1"/>
      <c r="EPO407" s="1"/>
      <c r="EPP407" s="1"/>
      <c r="EPQ407" s="1"/>
      <c r="EPR407" s="1"/>
      <c r="EPS407" s="1"/>
      <c r="EPT407" s="1"/>
      <c r="EPU407" s="1"/>
      <c r="EPV407" s="1"/>
      <c r="EPW407" s="1"/>
      <c r="EPX407" s="1"/>
      <c r="EPY407" s="1"/>
      <c r="EPZ407" s="1"/>
      <c r="EQA407" s="1"/>
      <c r="EQB407" s="1"/>
      <c r="EQC407" s="1"/>
      <c r="EQD407" s="1"/>
      <c r="EQE407" s="1"/>
      <c r="EQF407" s="1"/>
      <c r="EQG407" s="1"/>
      <c r="EQH407" s="1"/>
      <c r="EQI407" s="1"/>
      <c r="EQJ407" s="1"/>
      <c r="EQK407" s="1"/>
      <c r="EQL407" s="1"/>
      <c r="EQM407" s="1"/>
      <c r="EQN407" s="1"/>
      <c r="EQO407" s="1"/>
      <c r="EQP407" s="1"/>
      <c r="EQQ407" s="1"/>
      <c r="EQR407" s="1"/>
      <c r="EQS407" s="1"/>
      <c r="EQT407" s="1"/>
      <c r="EQU407" s="1"/>
      <c r="EQV407" s="1"/>
      <c r="EQW407" s="1"/>
      <c r="EQX407" s="1"/>
      <c r="EQY407" s="1"/>
      <c r="EQZ407" s="1"/>
      <c r="ERA407" s="1"/>
      <c r="ERB407" s="1"/>
      <c r="ERC407" s="1"/>
      <c r="ERD407" s="1"/>
      <c r="ERE407" s="1"/>
      <c r="ERF407" s="1"/>
      <c r="ERG407" s="1"/>
      <c r="ERH407" s="1"/>
      <c r="ERI407" s="1"/>
      <c r="ERJ407" s="1"/>
      <c r="ERK407" s="1"/>
      <c r="ERL407" s="1"/>
      <c r="ERM407" s="1"/>
      <c r="ERN407" s="1"/>
      <c r="ERO407" s="1"/>
      <c r="ERP407" s="1"/>
      <c r="ERQ407" s="1"/>
      <c r="ERR407" s="1"/>
      <c r="ERS407" s="1"/>
      <c r="ERT407" s="1"/>
      <c r="ERU407" s="1"/>
      <c r="ERV407" s="1"/>
      <c r="ERW407" s="1"/>
      <c r="ERX407" s="1"/>
      <c r="ERY407" s="1"/>
      <c r="ERZ407" s="1"/>
      <c r="ESA407" s="1"/>
      <c r="ESB407" s="1"/>
      <c r="ESC407" s="1"/>
      <c r="ESD407" s="1"/>
      <c r="ESE407" s="1"/>
      <c r="ESF407" s="1"/>
      <c r="ESG407" s="1"/>
      <c r="ESH407" s="1"/>
      <c r="ESI407" s="1"/>
      <c r="ESJ407" s="1"/>
      <c r="ESK407" s="1"/>
      <c r="ESL407" s="1"/>
      <c r="ESM407" s="1"/>
      <c r="ESN407" s="1"/>
      <c r="ESO407" s="1"/>
      <c r="ESP407" s="1"/>
      <c r="ESQ407" s="1"/>
      <c r="ESR407" s="1"/>
      <c r="ESS407" s="1"/>
      <c r="EST407" s="1"/>
      <c r="ESU407" s="1"/>
      <c r="ESV407" s="1"/>
      <c r="ESW407" s="1"/>
      <c r="ESX407" s="1"/>
      <c r="ESY407" s="1"/>
      <c r="ESZ407" s="1"/>
      <c r="ETA407" s="1"/>
      <c r="ETB407" s="1"/>
      <c r="ETC407" s="1"/>
      <c r="ETD407" s="1"/>
      <c r="ETE407" s="1"/>
      <c r="ETF407" s="1"/>
      <c r="ETG407" s="1"/>
      <c r="ETH407" s="1"/>
      <c r="ETI407" s="1"/>
      <c r="ETJ407" s="1"/>
      <c r="ETK407" s="1"/>
      <c r="ETL407" s="1"/>
      <c r="ETM407" s="1"/>
      <c r="ETN407" s="1"/>
      <c r="ETO407" s="1"/>
      <c r="ETP407" s="1"/>
      <c r="ETQ407" s="1"/>
      <c r="ETR407" s="1"/>
      <c r="ETS407" s="1"/>
      <c r="ETT407" s="1"/>
      <c r="ETU407" s="1"/>
      <c r="ETV407" s="1"/>
      <c r="ETW407" s="1"/>
      <c r="ETX407" s="1"/>
      <c r="ETY407" s="1"/>
      <c r="ETZ407" s="1"/>
      <c r="EUA407" s="1"/>
      <c r="EUB407" s="1"/>
      <c r="EUC407" s="1"/>
      <c r="EUD407" s="1"/>
      <c r="EUE407" s="1"/>
      <c r="EUF407" s="1"/>
      <c r="EUG407" s="1"/>
      <c r="EUH407" s="1"/>
      <c r="EUI407" s="1"/>
      <c r="EUJ407" s="1"/>
      <c r="EUK407" s="1"/>
      <c r="EUL407" s="1"/>
      <c r="EUM407" s="1"/>
      <c r="EUN407" s="1"/>
      <c r="EUO407" s="1"/>
      <c r="EUP407" s="1"/>
      <c r="EUQ407" s="1"/>
      <c r="EUR407" s="1"/>
      <c r="EUS407" s="1"/>
      <c r="EUT407" s="1"/>
      <c r="EUU407" s="1"/>
      <c r="EUV407" s="1"/>
      <c r="EUW407" s="1"/>
      <c r="EUX407" s="1"/>
      <c r="EUY407" s="1"/>
      <c r="EUZ407" s="1"/>
      <c r="EVA407" s="1"/>
      <c r="EVB407" s="1"/>
      <c r="EVC407" s="1"/>
      <c r="EVD407" s="1"/>
      <c r="EVE407" s="1"/>
      <c r="EVF407" s="1"/>
      <c r="EVG407" s="1"/>
      <c r="EVH407" s="1"/>
      <c r="EVI407" s="1"/>
      <c r="EVJ407" s="1"/>
      <c r="EVK407" s="1"/>
      <c r="EVL407" s="1"/>
      <c r="EVM407" s="1"/>
      <c r="EVN407" s="1"/>
      <c r="EVO407" s="1"/>
      <c r="EVP407" s="1"/>
      <c r="EVQ407" s="1"/>
      <c r="EVR407" s="1"/>
      <c r="EVS407" s="1"/>
      <c r="EVT407" s="1"/>
      <c r="EVU407" s="1"/>
      <c r="EVV407" s="1"/>
      <c r="EVW407" s="1"/>
      <c r="EVX407" s="1"/>
      <c r="EVY407" s="1"/>
      <c r="EVZ407" s="1"/>
      <c r="EWA407" s="1"/>
      <c r="EWB407" s="1"/>
      <c r="EWC407" s="1"/>
      <c r="EWD407" s="1"/>
      <c r="EWE407" s="1"/>
      <c r="EWF407" s="1"/>
      <c r="EWG407" s="1"/>
      <c r="EWH407" s="1"/>
      <c r="EWI407" s="1"/>
      <c r="EWJ407" s="1"/>
      <c r="EWK407" s="1"/>
      <c r="EWL407" s="1"/>
      <c r="EWM407" s="1"/>
      <c r="EWN407" s="1"/>
      <c r="EWO407" s="1"/>
      <c r="EWP407" s="1"/>
      <c r="EWQ407" s="1"/>
      <c r="EWR407" s="1"/>
      <c r="EWS407" s="1"/>
      <c r="EWT407" s="1"/>
      <c r="EWU407" s="1"/>
      <c r="EWV407" s="1"/>
      <c r="EWW407" s="1"/>
      <c r="EWX407" s="1"/>
      <c r="EWY407" s="1"/>
      <c r="EWZ407" s="1"/>
      <c r="EXA407" s="1"/>
      <c r="EXB407" s="1"/>
      <c r="EXC407" s="1"/>
      <c r="EXD407" s="1"/>
      <c r="EXE407" s="1"/>
      <c r="EXF407" s="1"/>
      <c r="EXG407" s="1"/>
      <c r="EXH407" s="1"/>
      <c r="EXI407" s="1"/>
      <c r="EXJ407" s="1"/>
      <c r="EXK407" s="1"/>
      <c r="EXL407" s="1"/>
      <c r="EXM407" s="1"/>
      <c r="EXN407" s="1"/>
      <c r="EXO407" s="1"/>
      <c r="EXP407" s="1"/>
      <c r="EXQ407" s="1"/>
      <c r="EXR407" s="1"/>
      <c r="EXS407" s="1"/>
      <c r="EXT407" s="1"/>
      <c r="EXU407" s="1"/>
      <c r="EXV407" s="1"/>
      <c r="EXW407" s="1"/>
      <c r="EXX407" s="1"/>
      <c r="EXY407" s="1"/>
      <c r="EXZ407" s="1"/>
      <c r="EYA407" s="1"/>
      <c r="EYB407" s="1"/>
      <c r="EYC407" s="1"/>
      <c r="EYD407" s="1"/>
      <c r="EYE407" s="1"/>
      <c r="EYF407" s="1"/>
      <c r="EYG407" s="1"/>
      <c r="EYH407" s="1"/>
      <c r="EYI407" s="1"/>
      <c r="EYJ407" s="1"/>
      <c r="EYK407" s="1"/>
      <c r="EYL407" s="1"/>
      <c r="EYM407" s="1"/>
      <c r="EYN407" s="1"/>
      <c r="EYO407" s="1"/>
      <c r="EYP407" s="1"/>
      <c r="EYQ407" s="1"/>
      <c r="EYR407" s="1"/>
      <c r="EYS407" s="1"/>
      <c r="EYT407" s="1"/>
      <c r="EYU407" s="1"/>
      <c r="EYV407" s="1"/>
      <c r="EYW407" s="1"/>
      <c r="EYX407" s="1"/>
      <c r="EYY407" s="1"/>
      <c r="EYZ407" s="1"/>
      <c r="EZA407" s="1"/>
      <c r="EZB407" s="1"/>
      <c r="EZC407" s="1"/>
      <c r="EZD407" s="1"/>
      <c r="EZE407" s="1"/>
      <c r="EZF407" s="1"/>
      <c r="EZG407" s="1"/>
      <c r="EZH407" s="1"/>
      <c r="EZI407" s="1"/>
      <c r="EZJ407" s="1"/>
      <c r="EZK407" s="1"/>
      <c r="EZL407" s="1"/>
      <c r="EZM407" s="1"/>
      <c r="EZN407" s="1"/>
      <c r="EZO407" s="1"/>
      <c r="EZP407" s="1"/>
      <c r="EZQ407" s="1"/>
      <c r="EZR407" s="1"/>
      <c r="EZS407" s="1"/>
      <c r="EZT407" s="1"/>
      <c r="EZU407" s="1"/>
      <c r="EZV407" s="1"/>
      <c r="EZW407" s="1"/>
      <c r="EZX407" s="1"/>
      <c r="EZY407" s="1"/>
      <c r="EZZ407" s="1"/>
      <c r="FAA407" s="1"/>
      <c r="FAB407" s="1"/>
      <c r="FAC407" s="1"/>
      <c r="FAD407" s="1"/>
      <c r="FAE407" s="1"/>
      <c r="FAF407" s="1"/>
      <c r="FAG407" s="1"/>
      <c r="FAH407" s="1"/>
      <c r="FAI407" s="1"/>
      <c r="FAJ407" s="1"/>
      <c r="FAK407" s="1"/>
      <c r="FAL407" s="1"/>
      <c r="FAM407" s="1"/>
      <c r="FAN407" s="1"/>
      <c r="FAO407" s="1"/>
      <c r="FAP407" s="1"/>
      <c r="FAQ407" s="1"/>
      <c r="FAR407" s="1"/>
      <c r="FAS407" s="1"/>
      <c r="FAT407" s="1"/>
      <c r="FAU407" s="1"/>
      <c r="FAV407" s="1"/>
      <c r="FAW407" s="1"/>
      <c r="FAX407" s="1"/>
      <c r="FAY407" s="1"/>
      <c r="FAZ407" s="1"/>
      <c r="FBA407" s="1"/>
      <c r="FBB407" s="1"/>
      <c r="FBC407" s="1"/>
      <c r="FBD407" s="1"/>
      <c r="FBE407" s="1"/>
      <c r="FBF407" s="1"/>
      <c r="FBG407" s="1"/>
      <c r="FBH407" s="1"/>
      <c r="FBI407" s="1"/>
      <c r="FBJ407" s="1"/>
      <c r="FBK407" s="1"/>
      <c r="FBL407" s="1"/>
      <c r="FBM407" s="1"/>
      <c r="FBN407" s="1"/>
      <c r="FBO407" s="1"/>
      <c r="FBP407" s="1"/>
      <c r="FBQ407" s="1"/>
      <c r="FBR407" s="1"/>
      <c r="FBS407" s="1"/>
      <c r="FBT407" s="1"/>
      <c r="FBU407" s="1"/>
      <c r="FBV407" s="1"/>
      <c r="FBW407" s="1"/>
      <c r="FBX407" s="1"/>
      <c r="FBY407" s="1"/>
      <c r="FBZ407" s="1"/>
      <c r="FCA407" s="1"/>
      <c r="FCB407" s="1"/>
      <c r="FCC407" s="1"/>
      <c r="FCD407" s="1"/>
      <c r="FCE407" s="1"/>
      <c r="FCF407" s="1"/>
      <c r="FCG407" s="1"/>
      <c r="FCH407" s="1"/>
      <c r="FCI407" s="1"/>
      <c r="FCJ407" s="1"/>
      <c r="FCK407" s="1"/>
      <c r="FCL407" s="1"/>
      <c r="FCM407" s="1"/>
      <c r="FCN407" s="1"/>
      <c r="FCO407" s="1"/>
      <c r="FCP407" s="1"/>
      <c r="FCQ407" s="1"/>
      <c r="FCR407" s="1"/>
      <c r="FCS407" s="1"/>
      <c r="FCT407" s="1"/>
      <c r="FCU407" s="1"/>
      <c r="FCV407" s="1"/>
      <c r="FCW407" s="1"/>
      <c r="FCX407" s="1"/>
      <c r="FCY407" s="1"/>
      <c r="FCZ407" s="1"/>
      <c r="FDA407" s="1"/>
      <c r="FDB407" s="1"/>
      <c r="FDC407" s="1"/>
      <c r="FDD407" s="1"/>
      <c r="FDE407" s="1"/>
      <c r="FDF407" s="1"/>
      <c r="FDG407" s="1"/>
      <c r="FDH407" s="1"/>
      <c r="FDI407" s="1"/>
      <c r="FDJ407" s="1"/>
      <c r="FDK407" s="1"/>
      <c r="FDL407" s="1"/>
      <c r="FDM407" s="1"/>
      <c r="FDN407" s="1"/>
      <c r="FDO407" s="1"/>
      <c r="FDP407" s="1"/>
      <c r="FDQ407" s="1"/>
      <c r="FDR407" s="1"/>
      <c r="FDS407" s="1"/>
      <c r="FDT407" s="1"/>
      <c r="FDU407" s="1"/>
      <c r="FDV407" s="1"/>
      <c r="FDW407" s="1"/>
      <c r="FDX407" s="1"/>
      <c r="FDY407" s="1"/>
      <c r="FDZ407" s="1"/>
      <c r="FEA407" s="1"/>
      <c r="FEB407" s="1"/>
      <c r="FEC407" s="1"/>
      <c r="FED407" s="1"/>
      <c r="FEE407" s="1"/>
      <c r="FEF407" s="1"/>
      <c r="FEG407" s="1"/>
      <c r="FEH407" s="1"/>
      <c r="FEI407" s="1"/>
      <c r="FEJ407" s="1"/>
      <c r="FEK407" s="1"/>
      <c r="FEL407" s="1"/>
      <c r="FEM407" s="1"/>
      <c r="FEN407" s="1"/>
      <c r="FEO407" s="1"/>
      <c r="FEP407" s="1"/>
      <c r="FEQ407" s="1"/>
      <c r="FER407" s="1"/>
      <c r="FES407" s="1"/>
      <c r="FET407" s="1"/>
      <c r="FEU407" s="1"/>
      <c r="FEV407" s="1"/>
      <c r="FEW407" s="1"/>
      <c r="FEX407" s="1"/>
      <c r="FEY407" s="1"/>
      <c r="FEZ407" s="1"/>
      <c r="FFA407" s="1"/>
      <c r="FFB407" s="1"/>
      <c r="FFC407" s="1"/>
      <c r="FFD407" s="1"/>
      <c r="FFE407" s="1"/>
      <c r="FFF407" s="1"/>
      <c r="FFG407" s="1"/>
      <c r="FFH407" s="1"/>
      <c r="FFI407" s="1"/>
      <c r="FFJ407" s="1"/>
      <c r="FFK407" s="1"/>
      <c r="FFL407" s="1"/>
      <c r="FFM407" s="1"/>
      <c r="FFN407" s="1"/>
      <c r="FFO407" s="1"/>
      <c r="FFP407" s="1"/>
      <c r="FFQ407" s="1"/>
      <c r="FFR407" s="1"/>
      <c r="FFS407" s="1"/>
      <c r="FFT407" s="1"/>
      <c r="FFU407" s="1"/>
      <c r="FFV407" s="1"/>
      <c r="FFW407" s="1"/>
      <c r="FFX407" s="1"/>
      <c r="FFY407" s="1"/>
      <c r="FFZ407" s="1"/>
      <c r="FGA407" s="1"/>
      <c r="FGB407" s="1"/>
      <c r="FGC407" s="1"/>
      <c r="FGD407" s="1"/>
      <c r="FGE407" s="1"/>
      <c r="FGF407" s="1"/>
      <c r="FGG407" s="1"/>
      <c r="FGH407" s="1"/>
      <c r="FGI407" s="1"/>
      <c r="FGJ407" s="1"/>
      <c r="FGK407" s="1"/>
      <c r="FGL407" s="1"/>
      <c r="FGM407" s="1"/>
      <c r="FGN407" s="1"/>
      <c r="FGO407" s="1"/>
      <c r="FGP407" s="1"/>
      <c r="FGQ407" s="1"/>
      <c r="FGR407" s="1"/>
      <c r="FGS407" s="1"/>
      <c r="FGT407" s="1"/>
      <c r="FGU407" s="1"/>
      <c r="FGV407" s="1"/>
      <c r="FGW407" s="1"/>
      <c r="FGX407" s="1"/>
      <c r="FGY407" s="1"/>
      <c r="FGZ407" s="1"/>
      <c r="FHA407" s="1"/>
      <c r="FHB407" s="1"/>
      <c r="FHC407" s="1"/>
      <c r="FHD407" s="1"/>
      <c r="FHE407" s="1"/>
      <c r="FHF407" s="1"/>
      <c r="FHG407" s="1"/>
      <c r="FHH407" s="1"/>
      <c r="FHI407" s="1"/>
      <c r="FHJ407" s="1"/>
      <c r="FHK407" s="1"/>
      <c r="FHL407" s="1"/>
      <c r="FHM407" s="1"/>
      <c r="FHN407" s="1"/>
      <c r="FHO407" s="1"/>
      <c r="FHP407" s="1"/>
      <c r="FHQ407" s="1"/>
      <c r="FHR407" s="1"/>
      <c r="FHS407" s="1"/>
      <c r="FHT407" s="1"/>
      <c r="FHU407" s="1"/>
      <c r="FHV407" s="1"/>
      <c r="FHW407" s="1"/>
      <c r="FHX407" s="1"/>
      <c r="FHY407" s="1"/>
      <c r="FHZ407" s="1"/>
      <c r="FIA407" s="1"/>
      <c r="FIB407" s="1"/>
      <c r="FIC407" s="1"/>
      <c r="FID407" s="1"/>
      <c r="FIE407" s="1"/>
      <c r="FIF407" s="1"/>
      <c r="FIG407" s="1"/>
      <c r="FIH407" s="1"/>
      <c r="FII407" s="1"/>
      <c r="FIJ407" s="1"/>
      <c r="FIK407" s="1"/>
      <c r="FIL407" s="1"/>
      <c r="FIM407" s="1"/>
      <c r="FIN407" s="1"/>
      <c r="FIO407" s="1"/>
      <c r="FIP407" s="1"/>
      <c r="FIQ407" s="1"/>
      <c r="FIR407" s="1"/>
      <c r="FIS407" s="1"/>
      <c r="FIT407" s="1"/>
      <c r="FIU407" s="1"/>
      <c r="FIV407" s="1"/>
      <c r="FIW407" s="1"/>
      <c r="FIX407" s="1"/>
      <c r="FIY407" s="1"/>
      <c r="FIZ407" s="1"/>
      <c r="FJA407" s="1"/>
      <c r="FJB407" s="1"/>
      <c r="FJC407" s="1"/>
      <c r="FJD407" s="1"/>
      <c r="FJE407" s="1"/>
      <c r="FJF407" s="1"/>
      <c r="FJG407" s="1"/>
      <c r="FJH407" s="1"/>
      <c r="FJI407" s="1"/>
      <c r="FJJ407" s="1"/>
      <c r="FJK407" s="1"/>
      <c r="FJL407" s="1"/>
      <c r="FJM407" s="1"/>
      <c r="FJN407" s="1"/>
      <c r="FJO407" s="1"/>
      <c r="FJP407" s="1"/>
      <c r="FJQ407" s="1"/>
      <c r="FJR407" s="1"/>
      <c r="FJS407" s="1"/>
      <c r="FJT407" s="1"/>
      <c r="FJU407" s="1"/>
      <c r="FJV407" s="1"/>
      <c r="FJW407" s="1"/>
      <c r="FJX407" s="1"/>
      <c r="FJY407" s="1"/>
      <c r="FJZ407" s="1"/>
      <c r="FKA407" s="1"/>
      <c r="FKB407" s="1"/>
      <c r="FKC407" s="1"/>
      <c r="FKD407" s="1"/>
      <c r="FKE407" s="1"/>
      <c r="FKF407" s="1"/>
      <c r="FKG407" s="1"/>
      <c r="FKH407" s="1"/>
      <c r="FKI407" s="1"/>
      <c r="FKJ407" s="1"/>
      <c r="FKK407" s="1"/>
      <c r="FKL407" s="1"/>
      <c r="FKM407" s="1"/>
      <c r="FKN407" s="1"/>
      <c r="FKO407" s="1"/>
      <c r="FKP407" s="1"/>
      <c r="FKQ407" s="1"/>
      <c r="FKR407" s="1"/>
      <c r="FKS407" s="1"/>
      <c r="FKT407" s="1"/>
      <c r="FKU407" s="1"/>
      <c r="FKV407" s="1"/>
      <c r="FKW407" s="1"/>
      <c r="FKX407" s="1"/>
      <c r="FKY407" s="1"/>
      <c r="FKZ407" s="1"/>
      <c r="FLA407" s="1"/>
      <c r="FLB407" s="1"/>
      <c r="FLC407" s="1"/>
      <c r="FLD407" s="1"/>
      <c r="FLE407" s="1"/>
      <c r="FLF407" s="1"/>
      <c r="FLG407" s="1"/>
      <c r="FLH407" s="1"/>
      <c r="FLI407" s="1"/>
      <c r="FLJ407" s="1"/>
      <c r="FLK407" s="1"/>
      <c r="FLL407" s="1"/>
      <c r="FLM407" s="1"/>
      <c r="FLN407" s="1"/>
      <c r="FLO407" s="1"/>
      <c r="FLP407" s="1"/>
      <c r="FLQ407" s="1"/>
      <c r="FLR407" s="1"/>
      <c r="FLS407" s="1"/>
      <c r="FLT407" s="1"/>
      <c r="FLU407" s="1"/>
      <c r="FLV407" s="1"/>
      <c r="FLW407" s="1"/>
      <c r="FLX407" s="1"/>
      <c r="FLY407" s="1"/>
      <c r="FLZ407" s="1"/>
      <c r="FMA407" s="1"/>
      <c r="FMB407" s="1"/>
      <c r="FMC407" s="1"/>
      <c r="FMD407" s="1"/>
      <c r="FME407" s="1"/>
      <c r="FMF407" s="1"/>
      <c r="FMG407" s="1"/>
      <c r="FMH407" s="1"/>
      <c r="FMI407" s="1"/>
      <c r="FMJ407" s="1"/>
      <c r="FMK407" s="1"/>
      <c r="FML407" s="1"/>
      <c r="FMM407" s="1"/>
      <c r="FMN407" s="1"/>
      <c r="FMO407" s="1"/>
      <c r="FMP407" s="1"/>
      <c r="FMQ407" s="1"/>
      <c r="FMR407" s="1"/>
      <c r="FMS407" s="1"/>
      <c r="FMT407" s="1"/>
      <c r="FMU407" s="1"/>
      <c r="FMV407" s="1"/>
      <c r="FMW407" s="1"/>
      <c r="FMX407" s="1"/>
      <c r="FMY407" s="1"/>
      <c r="FMZ407" s="1"/>
      <c r="FNA407" s="1"/>
      <c r="FNB407" s="1"/>
      <c r="FNC407" s="1"/>
      <c r="FND407" s="1"/>
      <c r="FNE407" s="1"/>
      <c r="FNF407" s="1"/>
      <c r="FNG407" s="1"/>
      <c r="FNH407" s="1"/>
      <c r="FNI407" s="1"/>
      <c r="FNJ407" s="1"/>
      <c r="FNK407" s="1"/>
      <c r="FNL407" s="1"/>
      <c r="FNM407" s="1"/>
      <c r="FNN407" s="1"/>
      <c r="FNO407" s="1"/>
      <c r="FNP407" s="1"/>
      <c r="FNQ407" s="1"/>
      <c r="FNR407" s="1"/>
      <c r="FNS407" s="1"/>
      <c r="FNT407" s="1"/>
      <c r="FNU407" s="1"/>
      <c r="FNV407" s="1"/>
      <c r="FNW407" s="1"/>
      <c r="FNX407" s="1"/>
      <c r="FNY407" s="1"/>
      <c r="FNZ407" s="1"/>
      <c r="FOA407" s="1"/>
      <c r="FOB407" s="1"/>
      <c r="FOC407" s="1"/>
      <c r="FOD407" s="1"/>
      <c r="FOE407" s="1"/>
      <c r="FOF407" s="1"/>
      <c r="FOG407" s="1"/>
      <c r="FOH407" s="1"/>
      <c r="FOI407" s="1"/>
      <c r="FOJ407" s="1"/>
      <c r="FOK407" s="1"/>
      <c r="FOL407" s="1"/>
      <c r="FOM407" s="1"/>
      <c r="FON407" s="1"/>
      <c r="FOO407" s="1"/>
      <c r="FOP407" s="1"/>
      <c r="FOQ407" s="1"/>
      <c r="FOR407" s="1"/>
      <c r="FOS407" s="1"/>
      <c r="FOT407" s="1"/>
      <c r="FOU407" s="1"/>
      <c r="FOV407" s="1"/>
      <c r="FOW407" s="1"/>
      <c r="FOX407" s="1"/>
      <c r="FOY407" s="1"/>
      <c r="FOZ407" s="1"/>
      <c r="FPA407" s="1"/>
      <c r="FPB407" s="1"/>
      <c r="FPC407" s="1"/>
      <c r="FPD407" s="1"/>
      <c r="FPE407" s="1"/>
      <c r="FPF407" s="1"/>
      <c r="FPG407" s="1"/>
      <c r="FPH407" s="1"/>
      <c r="FPI407" s="1"/>
      <c r="FPJ407" s="1"/>
      <c r="FPK407" s="1"/>
      <c r="FPL407" s="1"/>
      <c r="FPM407" s="1"/>
      <c r="FPN407" s="1"/>
      <c r="FPO407" s="1"/>
      <c r="FPP407" s="1"/>
      <c r="FPQ407" s="1"/>
      <c r="FPR407" s="1"/>
      <c r="FPS407" s="1"/>
      <c r="FPT407" s="1"/>
      <c r="FPU407" s="1"/>
      <c r="FPV407" s="1"/>
      <c r="FPW407" s="1"/>
      <c r="FPX407" s="1"/>
      <c r="FPY407" s="1"/>
      <c r="FPZ407" s="1"/>
      <c r="FQA407" s="1"/>
      <c r="FQB407" s="1"/>
      <c r="FQC407" s="1"/>
      <c r="FQD407" s="1"/>
      <c r="FQE407" s="1"/>
      <c r="FQF407" s="1"/>
      <c r="FQG407" s="1"/>
      <c r="FQH407" s="1"/>
      <c r="FQI407" s="1"/>
      <c r="FQJ407" s="1"/>
      <c r="FQK407" s="1"/>
      <c r="FQL407" s="1"/>
      <c r="FQM407" s="1"/>
      <c r="FQN407" s="1"/>
      <c r="FQO407" s="1"/>
      <c r="FQP407" s="1"/>
      <c r="FQQ407" s="1"/>
      <c r="FQR407" s="1"/>
      <c r="FQS407" s="1"/>
      <c r="FQT407" s="1"/>
      <c r="FQU407" s="1"/>
      <c r="FQV407" s="1"/>
      <c r="FQW407" s="1"/>
      <c r="FQX407" s="1"/>
      <c r="FQY407" s="1"/>
      <c r="FQZ407" s="1"/>
      <c r="FRA407" s="1"/>
      <c r="FRB407" s="1"/>
      <c r="FRC407" s="1"/>
      <c r="FRD407" s="1"/>
      <c r="FRE407" s="1"/>
      <c r="FRF407" s="1"/>
      <c r="FRG407" s="1"/>
      <c r="FRH407" s="1"/>
      <c r="FRI407" s="1"/>
      <c r="FRJ407" s="1"/>
      <c r="FRK407" s="1"/>
      <c r="FRL407" s="1"/>
      <c r="FRM407" s="1"/>
      <c r="FRN407" s="1"/>
      <c r="FRO407" s="1"/>
      <c r="FRP407" s="1"/>
      <c r="FRQ407" s="1"/>
      <c r="FRR407" s="1"/>
      <c r="FRS407" s="1"/>
      <c r="FRT407" s="1"/>
      <c r="FRU407" s="1"/>
      <c r="FRV407" s="1"/>
      <c r="FRW407" s="1"/>
      <c r="FRX407" s="1"/>
      <c r="FRY407" s="1"/>
      <c r="FRZ407" s="1"/>
      <c r="FSA407" s="1"/>
      <c r="FSB407" s="1"/>
      <c r="FSC407" s="1"/>
      <c r="FSD407" s="1"/>
      <c r="FSE407" s="1"/>
      <c r="FSF407" s="1"/>
      <c r="FSG407" s="1"/>
      <c r="FSH407" s="1"/>
      <c r="FSI407" s="1"/>
      <c r="FSJ407" s="1"/>
      <c r="FSK407" s="1"/>
      <c r="FSL407" s="1"/>
      <c r="FSM407" s="1"/>
      <c r="FSN407" s="1"/>
      <c r="FSO407" s="1"/>
      <c r="FSP407" s="1"/>
      <c r="FSQ407" s="1"/>
      <c r="FSR407" s="1"/>
      <c r="FSS407" s="1"/>
      <c r="FST407" s="1"/>
      <c r="FSU407" s="1"/>
      <c r="FSV407" s="1"/>
      <c r="FSW407" s="1"/>
      <c r="FSX407" s="1"/>
      <c r="FSY407" s="1"/>
      <c r="FSZ407" s="1"/>
      <c r="FTA407" s="1"/>
      <c r="FTB407" s="1"/>
      <c r="FTC407" s="1"/>
      <c r="FTD407" s="1"/>
      <c r="FTE407" s="1"/>
      <c r="FTF407" s="1"/>
      <c r="FTG407" s="1"/>
      <c r="FTH407" s="1"/>
      <c r="FTI407" s="1"/>
      <c r="FTJ407" s="1"/>
      <c r="FTK407" s="1"/>
      <c r="FTL407" s="1"/>
      <c r="FTM407" s="1"/>
      <c r="FTN407" s="1"/>
      <c r="FTO407" s="1"/>
      <c r="FTP407" s="1"/>
      <c r="FTQ407" s="1"/>
      <c r="FTR407" s="1"/>
      <c r="FTS407" s="1"/>
      <c r="FTT407" s="1"/>
      <c r="FTU407" s="1"/>
      <c r="FTV407" s="1"/>
      <c r="FTW407" s="1"/>
      <c r="FTX407" s="1"/>
      <c r="FTY407" s="1"/>
      <c r="FTZ407" s="1"/>
      <c r="FUA407" s="1"/>
      <c r="FUB407" s="1"/>
      <c r="FUC407" s="1"/>
      <c r="FUD407" s="1"/>
      <c r="FUE407" s="1"/>
      <c r="FUF407" s="1"/>
      <c r="FUG407" s="1"/>
      <c r="FUH407" s="1"/>
      <c r="FUI407" s="1"/>
      <c r="FUJ407" s="1"/>
      <c r="FUK407" s="1"/>
      <c r="FUL407" s="1"/>
      <c r="FUM407" s="1"/>
      <c r="FUN407" s="1"/>
      <c r="FUO407" s="1"/>
      <c r="FUP407" s="1"/>
      <c r="FUQ407" s="1"/>
      <c r="FUR407" s="1"/>
      <c r="FUS407" s="1"/>
      <c r="FUT407" s="1"/>
      <c r="FUU407" s="1"/>
      <c r="FUV407" s="1"/>
      <c r="FUW407" s="1"/>
      <c r="FUX407" s="1"/>
      <c r="FUY407" s="1"/>
      <c r="FUZ407" s="1"/>
      <c r="FVA407" s="1"/>
      <c r="FVB407" s="1"/>
      <c r="FVC407" s="1"/>
      <c r="FVD407" s="1"/>
      <c r="FVE407" s="1"/>
      <c r="FVF407" s="1"/>
      <c r="FVG407" s="1"/>
      <c r="FVH407" s="1"/>
      <c r="FVI407" s="1"/>
      <c r="FVJ407" s="1"/>
      <c r="FVK407" s="1"/>
      <c r="FVL407" s="1"/>
      <c r="FVM407" s="1"/>
      <c r="FVN407" s="1"/>
      <c r="FVO407" s="1"/>
      <c r="FVP407" s="1"/>
      <c r="FVQ407" s="1"/>
      <c r="FVR407" s="1"/>
      <c r="FVS407" s="1"/>
      <c r="FVT407" s="1"/>
      <c r="FVU407" s="1"/>
      <c r="FVV407" s="1"/>
      <c r="FVW407" s="1"/>
      <c r="FVX407" s="1"/>
      <c r="FVY407" s="1"/>
      <c r="FVZ407" s="1"/>
      <c r="FWA407" s="1"/>
      <c r="FWB407" s="1"/>
      <c r="FWC407" s="1"/>
      <c r="FWD407" s="1"/>
      <c r="FWE407" s="1"/>
      <c r="FWF407" s="1"/>
      <c r="FWG407" s="1"/>
      <c r="FWH407" s="1"/>
      <c r="FWI407" s="1"/>
      <c r="FWJ407" s="1"/>
      <c r="FWK407" s="1"/>
      <c r="FWL407" s="1"/>
      <c r="FWM407" s="1"/>
      <c r="FWN407" s="1"/>
      <c r="FWO407" s="1"/>
      <c r="FWP407" s="1"/>
      <c r="FWQ407" s="1"/>
      <c r="FWR407" s="1"/>
      <c r="FWS407" s="1"/>
      <c r="FWT407" s="1"/>
      <c r="FWU407" s="1"/>
      <c r="FWV407" s="1"/>
      <c r="FWW407" s="1"/>
      <c r="FWX407" s="1"/>
      <c r="FWY407" s="1"/>
      <c r="FWZ407" s="1"/>
      <c r="FXA407" s="1"/>
      <c r="FXB407" s="1"/>
      <c r="FXC407" s="1"/>
      <c r="FXD407" s="1"/>
      <c r="FXE407" s="1"/>
      <c r="FXF407" s="1"/>
      <c r="FXG407" s="1"/>
      <c r="FXH407" s="1"/>
      <c r="FXI407" s="1"/>
      <c r="FXJ407" s="1"/>
      <c r="FXK407" s="1"/>
      <c r="FXL407" s="1"/>
      <c r="FXM407" s="1"/>
      <c r="FXN407" s="1"/>
      <c r="FXO407" s="1"/>
      <c r="FXP407" s="1"/>
      <c r="FXQ407" s="1"/>
      <c r="FXR407" s="1"/>
      <c r="FXS407" s="1"/>
      <c r="FXT407" s="1"/>
      <c r="FXU407" s="1"/>
      <c r="FXV407" s="1"/>
      <c r="FXW407" s="1"/>
      <c r="FXX407" s="1"/>
      <c r="FXY407" s="1"/>
      <c r="FXZ407" s="1"/>
      <c r="FYA407" s="1"/>
      <c r="FYB407" s="1"/>
      <c r="FYC407" s="1"/>
      <c r="FYD407" s="1"/>
      <c r="FYE407" s="1"/>
      <c r="FYF407" s="1"/>
      <c r="FYG407" s="1"/>
      <c r="FYH407" s="1"/>
      <c r="FYI407" s="1"/>
      <c r="FYJ407" s="1"/>
      <c r="FYK407" s="1"/>
      <c r="FYL407" s="1"/>
      <c r="FYM407" s="1"/>
      <c r="FYN407" s="1"/>
      <c r="FYO407" s="1"/>
      <c r="FYP407" s="1"/>
      <c r="FYQ407" s="1"/>
      <c r="FYR407" s="1"/>
      <c r="FYS407" s="1"/>
      <c r="FYT407" s="1"/>
      <c r="FYU407" s="1"/>
      <c r="FYV407" s="1"/>
      <c r="FYW407" s="1"/>
      <c r="FYX407" s="1"/>
      <c r="FYY407" s="1"/>
      <c r="FYZ407" s="1"/>
      <c r="FZA407" s="1"/>
      <c r="FZB407" s="1"/>
      <c r="FZC407" s="1"/>
      <c r="FZD407" s="1"/>
      <c r="FZE407" s="1"/>
      <c r="FZF407" s="1"/>
      <c r="FZG407" s="1"/>
      <c r="FZH407" s="1"/>
      <c r="FZI407" s="1"/>
      <c r="FZJ407" s="1"/>
      <c r="FZK407" s="1"/>
      <c r="FZL407" s="1"/>
      <c r="FZM407" s="1"/>
      <c r="FZN407" s="1"/>
      <c r="FZO407" s="1"/>
      <c r="FZP407" s="1"/>
      <c r="FZQ407" s="1"/>
      <c r="FZR407" s="1"/>
      <c r="FZS407" s="1"/>
      <c r="FZT407" s="1"/>
      <c r="FZU407" s="1"/>
      <c r="FZV407" s="1"/>
      <c r="FZW407" s="1"/>
      <c r="FZX407" s="1"/>
      <c r="FZY407" s="1"/>
      <c r="FZZ407" s="1"/>
      <c r="GAA407" s="1"/>
      <c r="GAB407" s="1"/>
      <c r="GAC407" s="1"/>
      <c r="GAD407" s="1"/>
      <c r="GAE407" s="1"/>
      <c r="GAF407" s="1"/>
      <c r="GAG407" s="1"/>
      <c r="GAH407" s="1"/>
      <c r="GAI407" s="1"/>
      <c r="GAJ407" s="1"/>
      <c r="GAK407" s="1"/>
      <c r="GAL407" s="1"/>
      <c r="GAM407" s="1"/>
      <c r="GAN407" s="1"/>
      <c r="GAO407" s="1"/>
      <c r="GAP407" s="1"/>
      <c r="GAQ407" s="1"/>
      <c r="GAR407" s="1"/>
      <c r="GAS407" s="1"/>
      <c r="GAT407" s="1"/>
      <c r="GAU407" s="1"/>
      <c r="GAV407" s="1"/>
      <c r="GAW407" s="1"/>
      <c r="GAX407" s="1"/>
      <c r="GAY407" s="1"/>
      <c r="GAZ407" s="1"/>
      <c r="GBA407" s="1"/>
      <c r="GBB407" s="1"/>
      <c r="GBC407" s="1"/>
      <c r="GBD407" s="1"/>
      <c r="GBE407" s="1"/>
      <c r="GBF407" s="1"/>
      <c r="GBG407" s="1"/>
      <c r="GBH407" s="1"/>
      <c r="GBI407" s="1"/>
      <c r="GBJ407" s="1"/>
      <c r="GBK407" s="1"/>
      <c r="GBL407" s="1"/>
      <c r="GBM407" s="1"/>
      <c r="GBN407" s="1"/>
      <c r="GBO407" s="1"/>
      <c r="GBP407" s="1"/>
      <c r="GBQ407" s="1"/>
      <c r="GBR407" s="1"/>
      <c r="GBS407" s="1"/>
      <c r="GBT407" s="1"/>
      <c r="GBU407" s="1"/>
      <c r="GBV407" s="1"/>
      <c r="GBW407" s="1"/>
      <c r="GBX407" s="1"/>
      <c r="GBY407" s="1"/>
      <c r="GBZ407" s="1"/>
      <c r="GCA407" s="1"/>
      <c r="GCB407" s="1"/>
      <c r="GCC407" s="1"/>
      <c r="GCD407" s="1"/>
      <c r="GCE407" s="1"/>
      <c r="GCF407" s="1"/>
      <c r="GCG407" s="1"/>
      <c r="GCH407" s="1"/>
      <c r="GCI407" s="1"/>
      <c r="GCJ407" s="1"/>
      <c r="GCK407" s="1"/>
      <c r="GCL407" s="1"/>
      <c r="GCM407" s="1"/>
      <c r="GCN407" s="1"/>
      <c r="GCO407" s="1"/>
      <c r="GCP407" s="1"/>
      <c r="GCQ407" s="1"/>
      <c r="GCR407" s="1"/>
      <c r="GCS407" s="1"/>
      <c r="GCT407" s="1"/>
      <c r="GCU407" s="1"/>
      <c r="GCV407" s="1"/>
      <c r="GCW407" s="1"/>
      <c r="GCX407" s="1"/>
      <c r="GCY407" s="1"/>
      <c r="GCZ407" s="1"/>
      <c r="GDA407" s="1"/>
      <c r="GDB407" s="1"/>
      <c r="GDC407" s="1"/>
      <c r="GDD407" s="1"/>
      <c r="GDE407" s="1"/>
      <c r="GDF407" s="1"/>
      <c r="GDG407" s="1"/>
      <c r="GDH407" s="1"/>
      <c r="GDI407" s="1"/>
      <c r="GDJ407" s="1"/>
      <c r="GDK407" s="1"/>
      <c r="GDL407" s="1"/>
      <c r="GDM407" s="1"/>
      <c r="GDN407" s="1"/>
      <c r="GDO407" s="1"/>
      <c r="GDP407" s="1"/>
      <c r="GDQ407" s="1"/>
      <c r="GDR407" s="1"/>
      <c r="GDS407" s="1"/>
      <c r="GDT407" s="1"/>
      <c r="GDU407" s="1"/>
      <c r="GDV407" s="1"/>
      <c r="GDW407" s="1"/>
      <c r="GDX407" s="1"/>
      <c r="GDY407" s="1"/>
      <c r="GDZ407" s="1"/>
      <c r="GEA407" s="1"/>
      <c r="GEB407" s="1"/>
      <c r="GEC407" s="1"/>
      <c r="GED407" s="1"/>
      <c r="GEE407" s="1"/>
      <c r="GEF407" s="1"/>
      <c r="GEG407" s="1"/>
      <c r="GEH407" s="1"/>
      <c r="GEI407" s="1"/>
      <c r="GEJ407" s="1"/>
      <c r="GEK407" s="1"/>
      <c r="GEL407" s="1"/>
      <c r="GEM407" s="1"/>
      <c r="GEN407" s="1"/>
      <c r="GEO407" s="1"/>
      <c r="GEP407" s="1"/>
      <c r="GEQ407" s="1"/>
      <c r="GER407" s="1"/>
      <c r="GES407" s="1"/>
      <c r="GET407" s="1"/>
      <c r="GEU407" s="1"/>
      <c r="GEV407" s="1"/>
      <c r="GEW407" s="1"/>
      <c r="GEX407" s="1"/>
      <c r="GEY407" s="1"/>
      <c r="GEZ407" s="1"/>
      <c r="GFA407" s="1"/>
      <c r="GFB407" s="1"/>
      <c r="GFC407" s="1"/>
      <c r="GFD407" s="1"/>
      <c r="GFE407" s="1"/>
      <c r="GFF407" s="1"/>
      <c r="GFG407" s="1"/>
      <c r="GFH407" s="1"/>
      <c r="GFI407" s="1"/>
      <c r="GFJ407" s="1"/>
      <c r="GFK407" s="1"/>
      <c r="GFL407" s="1"/>
      <c r="GFM407" s="1"/>
      <c r="GFN407" s="1"/>
      <c r="GFO407" s="1"/>
      <c r="GFP407" s="1"/>
      <c r="GFQ407" s="1"/>
      <c r="GFR407" s="1"/>
      <c r="GFS407" s="1"/>
      <c r="GFT407" s="1"/>
      <c r="GFU407" s="1"/>
      <c r="GFV407" s="1"/>
      <c r="GFW407" s="1"/>
      <c r="GFX407" s="1"/>
      <c r="GFY407" s="1"/>
      <c r="GFZ407" s="1"/>
      <c r="GGA407" s="1"/>
      <c r="GGB407" s="1"/>
      <c r="GGC407" s="1"/>
      <c r="GGD407" s="1"/>
      <c r="GGE407" s="1"/>
      <c r="GGF407" s="1"/>
      <c r="GGG407" s="1"/>
      <c r="GGH407" s="1"/>
      <c r="GGI407" s="1"/>
      <c r="GGJ407" s="1"/>
      <c r="GGK407" s="1"/>
      <c r="GGL407" s="1"/>
      <c r="GGM407" s="1"/>
      <c r="GGN407" s="1"/>
      <c r="GGO407" s="1"/>
      <c r="GGP407" s="1"/>
      <c r="GGQ407" s="1"/>
      <c r="GGR407" s="1"/>
      <c r="GGS407" s="1"/>
      <c r="GGT407" s="1"/>
      <c r="GGU407" s="1"/>
      <c r="GGV407" s="1"/>
      <c r="GGW407" s="1"/>
      <c r="GGX407" s="1"/>
      <c r="GGY407" s="1"/>
      <c r="GGZ407" s="1"/>
      <c r="GHA407" s="1"/>
      <c r="GHB407" s="1"/>
      <c r="GHC407" s="1"/>
      <c r="GHD407" s="1"/>
      <c r="GHE407" s="1"/>
      <c r="GHF407" s="1"/>
      <c r="GHG407" s="1"/>
      <c r="GHH407" s="1"/>
      <c r="GHI407" s="1"/>
      <c r="GHJ407" s="1"/>
      <c r="GHK407" s="1"/>
      <c r="GHL407" s="1"/>
      <c r="GHM407" s="1"/>
      <c r="GHN407" s="1"/>
      <c r="GHO407" s="1"/>
      <c r="GHP407" s="1"/>
      <c r="GHQ407" s="1"/>
      <c r="GHR407" s="1"/>
      <c r="GHS407" s="1"/>
      <c r="GHT407" s="1"/>
      <c r="GHU407" s="1"/>
      <c r="GHV407" s="1"/>
      <c r="GHW407" s="1"/>
      <c r="GHX407" s="1"/>
      <c r="GHY407" s="1"/>
      <c r="GHZ407" s="1"/>
      <c r="GIA407" s="1"/>
      <c r="GIB407" s="1"/>
      <c r="GIC407" s="1"/>
      <c r="GID407" s="1"/>
      <c r="GIE407" s="1"/>
      <c r="GIF407" s="1"/>
      <c r="GIG407" s="1"/>
      <c r="GIH407" s="1"/>
      <c r="GII407" s="1"/>
      <c r="GIJ407" s="1"/>
      <c r="GIK407" s="1"/>
      <c r="GIL407" s="1"/>
      <c r="GIM407" s="1"/>
      <c r="GIN407" s="1"/>
      <c r="GIO407" s="1"/>
      <c r="GIP407" s="1"/>
      <c r="GIQ407" s="1"/>
      <c r="GIR407" s="1"/>
      <c r="GIS407" s="1"/>
      <c r="GIT407" s="1"/>
      <c r="GIU407" s="1"/>
      <c r="GIV407" s="1"/>
      <c r="GIW407" s="1"/>
      <c r="GIX407" s="1"/>
      <c r="GIY407" s="1"/>
      <c r="GIZ407" s="1"/>
      <c r="GJA407" s="1"/>
      <c r="GJB407" s="1"/>
      <c r="GJC407" s="1"/>
      <c r="GJD407" s="1"/>
      <c r="GJE407" s="1"/>
      <c r="GJF407" s="1"/>
      <c r="GJG407" s="1"/>
      <c r="GJH407" s="1"/>
      <c r="GJI407" s="1"/>
      <c r="GJJ407" s="1"/>
      <c r="GJK407" s="1"/>
      <c r="GJL407" s="1"/>
      <c r="GJM407" s="1"/>
      <c r="GJN407" s="1"/>
      <c r="GJO407" s="1"/>
      <c r="GJP407" s="1"/>
      <c r="GJQ407" s="1"/>
      <c r="GJR407" s="1"/>
      <c r="GJS407" s="1"/>
      <c r="GJT407" s="1"/>
      <c r="GJU407" s="1"/>
      <c r="GJV407" s="1"/>
      <c r="GJW407" s="1"/>
      <c r="GJX407" s="1"/>
      <c r="GJY407" s="1"/>
      <c r="GJZ407" s="1"/>
      <c r="GKA407" s="1"/>
      <c r="GKB407" s="1"/>
      <c r="GKC407" s="1"/>
      <c r="GKD407" s="1"/>
      <c r="GKE407" s="1"/>
      <c r="GKF407" s="1"/>
      <c r="GKG407" s="1"/>
      <c r="GKH407" s="1"/>
      <c r="GKI407" s="1"/>
      <c r="GKJ407" s="1"/>
      <c r="GKK407" s="1"/>
      <c r="GKL407" s="1"/>
      <c r="GKM407" s="1"/>
      <c r="GKN407" s="1"/>
      <c r="GKO407" s="1"/>
      <c r="GKP407" s="1"/>
      <c r="GKQ407" s="1"/>
      <c r="GKR407" s="1"/>
      <c r="GKS407" s="1"/>
      <c r="GKT407" s="1"/>
      <c r="GKU407" s="1"/>
      <c r="GKV407" s="1"/>
      <c r="GKW407" s="1"/>
      <c r="GKX407" s="1"/>
      <c r="GKY407" s="1"/>
      <c r="GKZ407" s="1"/>
      <c r="GLA407" s="1"/>
      <c r="GLB407" s="1"/>
      <c r="GLC407" s="1"/>
      <c r="GLD407" s="1"/>
      <c r="GLE407" s="1"/>
      <c r="GLF407" s="1"/>
      <c r="GLG407" s="1"/>
      <c r="GLH407" s="1"/>
      <c r="GLI407" s="1"/>
      <c r="GLJ407" s="1"/>
      <c r="GLK407" s="1"/>
      <c r="GLL407" s="1"/>
      <c r="GLM407" s="1"/>
      <c r="GLN407" s="1"/>
      <c r="GLO407" s="1"/>
      <c r="GLP407" s="1"/>
      <c r="GLQ407" s="1"/>
      <c r="GLR407" s="1"/>
      <c r="GLS407" s="1"/>
      <c r="GLT407" s="1"/>
      <c r="GLU407" s="1"/>
      <c r="GLV407" s="1"/>
      <c r="GLW407" s="1"/>
      <c r="GLX407" s="1"/>
      <c r="GLY407" s="1"/>
      <c r="GLZ407" s="1"/>
      <c r="GMA407" s="1"/>
      <c r="GMB407" s="1"/>
      <c r="GMC407" s="1"/>
      <c r="GMD407" s="1"/>
      <c r="GME407" s="1"/>
      <c r="GMF407" s="1"/>
      <c r="GMG407" s="1"/>
      <c r="GMH407" s="1"/>
      <c r="GMI407" s="1"/>
      <c r="GMJ407" s="1"/>
      <c r="GMK407" s="1"/>
      <c r="GML407" s="1"/>
      <c r="GMM407" s="1"/>
      <c r="GMN407" s="1"/>
      <c r="GMO407" s="1"/>
      <c r="GMP407" s="1"/>
      <c r="GMQ407" s="1"/>
      <c r="GMR407" s="1"/>
      <c r="GMS407" s="1"/>
      <c r="GMT407" s="1"/>
      <c r="GMU407" s="1"/>
      <c r="GMV407" s="1"/>
      <c r="GMW407" s="1"/>
      <c r="GMX407" s="1"/>
      <c r="GMY407" s="1"/>
      <c r="GMZ407" s="1"/>
      <c r="GNA407" s="1"/>
      <c r="GNB407" s="1"/>
      <c r="GNC407" s="1"/>
      <c r="GND407" s="1"/>
      <c r="GNE407" s="1"/>
      <c r="GNF407" s="1"/>
      <c r="GNG407" s="1"/>
      <c r="GNH407" s="1"/>
      <c r="GNI407" s="1"/>
      <c r="GNJ407" s="1"/>
      <c r="GNK407" s="1"/>
      <c r="GNL407" s="1"/>
      <c r="GNM407" s="1"/>
      <c r="GNN407" s="1"/>
      <c r="GNO407" s="1"/>
      <c r="GNP407" s="1"/>
      <c r="GNQ407" s="1"/>
      <c r="GNR407" s="1"/>
      <c r="GNS407" s="1"/>
      <c r="GNT407" s="1"/>
      <c r="GNU407" s="1"/>
      <c r="GNV407" s="1"/>
      <c r="GNW407" s="1"/>
      <c r="GNX407" s="1"/>
      <c r="GNY407" s="1"/>
      <c r="GNZ407" s="1"/>
      <c r="GOA407" s="1"/>
      <c r="GOB407" s="1"/>
      <c r="GOC407" s="1"/>
      <c r="GOD407" s="1"/>
      <c r="GOE407" s="1"/>
      <c r="GOF407" s="1"/>
      <c r="GOG407" s="1"/>
      <c r="GOH407" s="1"/>
      <c r="GOI407" s="1"/>
      <c r="GOJ407" s="1"/>
      <c r="GOK407" s="1"/>
      <c r="GOL407" s="1"/>
      <c r="GOM407" s="1"/>
      <c r="GON407" s="1"/>
      <c r="GOO407" s="1"/>
      <c r="GOP407" s="1"/>
      <c r="GOQ407" s="1"/>
      <c r="GOR407" s="1"/>
      <c r="GOS407" s="1"/>
      <c r="GOT407" s="1"/>
      <c r="GOU407" s="1"/>
      <c r="GOV407" s="1"/>
      <c r="GOW407" s="1"/>
      <c r="GOX407" s="1"/>
      <c r="GOY407" s="1"/>
      <c r="GOZ407" s="1"/>
      <c r="GPA407" s="1"/>
      <c r="GPB407" s="1"/>
      <c r="GPC407" s="1"/>
      <c r="GPD407" s="1"/>
      <c r="GPE407" s="1"/>
      <c r="GPF407" s="1"/>
      <c r="GPG407" s="1"/>
      <c r="GPH407" s="1"/>
      <c r="GPI407" s="1"/>
      <c r="GPJ407" s="1"/>
      <c r="GPK407" s="1"/>
      <c r="GPL407" s="1"/>
      <c r="GPM407" s="1"/>
      <c r="GPN407" s="1"/>
      <c r="GPO407" s="1"/>
      <c r="GPP407" s="1"/>
      <c r="GPQ407" s="1"/>
      <c r="GPR407" s="1"/>
      <c r="GPS407" s="1"/>
      <c r="GPT407" s="1"/>
      <c r="GPU407" s="1"/>
      <c r="GPV407" s="1"/>
      <c r="GPW407" s="1"/>
      <c r="GPX407" s="1"/>
      <c r="GPY407" s="1"/>
      <c r="GPZ407" s="1"/>
      <c r="GQA407" s="1"/>
      <c r="GQB407" s="1"/>
      <c r="GQC407" s="1"/>
      <c r="GQD407" s="1"/>
      <c r="GQE407" s="1"/>
      <c r="GQF407" s="1"/>
      <c r="GQG407" s="1"/>
      <c r="GQH407" s="1"/>
      <c r="GQI407" s="1"/>
      <c r="GQJ407" s="1"/>
      <c r="GQK407" s="1"/>
      <c r="GQL407" s="1"/>
      <c r="GQM407" s="1"/>
      <c r="GQN407" s="1"/>
      <c r="GQO407" s="1"/>
      <c r="GQP407" s="1"/>
      <c r="GQQ407" s="1"/>
      <c r="GQR407" s="1"/>
      <c r="GQS407" s="1"/>
      <c r="GQT407" s="1"/>
      <c r="GQU407" s="1"/>
      <c r="GQV407" s="1"/>
      <c r="GQW407" s="1"/>
      <c r="GQX407" s="1"/>
      <c r="GQY407" s="1"/>
      <c r="GQZ407" s="1"/>
      <c r="GRA407" s="1"/>
      <c r="GRB407" s="1"/>
      <c r="GRC407" s="1"/>
      <c r="GRD407" s="1"/>
      <c r="GRE407" s="1"/>
      <c r="GRF407" s="1"/>
      <c r="GRG407" s="1"/>
      <c r="GRH407" s="1"/>
      <c r="GRI407" s="1"/>
      <c r="GRJ407" s="1"/>
      <c r="GRK407" s="1"/>
      <c r="GRL407" s="1"/>
      <c r="GRM407" s="1"/>
      <c r="GRN407" s="1"/>
      <c r="GRO407" s="1"/>
      <c r="GRP407" s="1"/>
      <c r="GRQ407" s="1"/>
      <c r="GRR407" s="1"/>
      <c r="GRS407" s="1"/>
      <c r="GRT407" s="1"/>
      <c r="GRU407" s="1"/>
      <c r="GRV407" s="1"/>
      <c r="GRW407" s="1"/>
      <c r="GRX407" s="1"/>
      <c r="GRY407" s="1"/>
      <c r="GRZ407" s="1"/>
      <c r="GSA407" s="1"/>
      <c r="GSB407" s="1"/>
      <c r="GSC407" s="1"/>
      <c r="GSD407" s="1"/>
      <c r="GSE407" s="1"/>
      <c r="GSF407" s="1"/>
      <c r="GSG407" s="1"/>
      <c r="GSH407" s="1"/>
      <c r="GSI407" s="1"/>
      <c r="GSJ407" s="1"/>
      <c r="GSK407" s="1"/>
      <c r="GSL407" s="1"/>
      <c r="GSM407" s="1"/>
      <c r="GSN407" s="1"/>
      <c r="GSO407" s="1"/>
      <c r="GSP407" s="1"/>
      <c r="GSQ407" s="1"/>
      <c r="GSR407" s="1"/>
      <c r="GSS407" s="1"/>
      <c r="GST407" s="1"/>
      <c r="GSU407" s="1"/>
      <c r="GSV407" s="1"/>
      <c r="GSW407" s="1"/>
      <c r="GSX407" s="1"/>
      <c r="GSY407" s="1"/>
      <c r="GSZ407" s="1"/>
      <c r="GTA407" s="1"/>
      <c r="GTB407" s="1"/>
      <c r="GTC407" s="1"/>
      <c r="GTD407" s="1"/>
      <c r="GTE407" s="1"/>
      <c r="GTF407" s="1"/>
      <c r="GTG407" s="1"/>
      <c r="GTH407" s="1"/>
      <c r="GTI407" s="1"/>
      <c r="GTJ407" s="1"/>
      <c r="GTK407" s="1"/>
      <c r="GTL407" s="1"/>
      <c r="GTM407" s="1"/>
      <c r="GTN407" s="1"/>
      <c r="GTO407" s="1"/>
      <c r="GTP407" s="1"/>
      <c r="GTQ407" s="1"/>
      <c r="GTR407" s="1"/>
      <c r="GTS407" s="1"/>
      <c r="GTT407" s="1"/>
      <c r="GTU407" s="1"/>
      <c r="GTV407" s="1"/>
      <c r="GTW407" s="1"/>
      <c r="GTX407" s="1"/>
      <c r="GTY407" s="1"/>
      <c r="GTZ407" s="1"/>
      <c r="GUA407" s="1"/>
      <c r="GUB407" s="1"/>
      <c r="GUC407" s="1"/>
      <c r="GUD407" s="1"/>
      <c r="GUE407" s="1"/>
      <c r="GUF407" s="1"/>
      <c r="GUG407" s="1"/>
      <c r="GUH407" s="1"/>
      <c r="GUI407" s="1"/>
      <c r="GUJ407" s="1"/>
      <c r="GUK407" s="1"/>
      <c r="GUL407" s="1"/>
      <c r="GUM407" s="1"/>
      <c r="GUN407" s="1"/>
      <c r="GUO407" s="1"/>
      <c r="GUP407" s="1"/>
      <c r="GUQ407" s="1"/>
      <c r="GUR407" s="1"/>
      <c r="GUS407" s="1"/>
      <c r="GUT407" s="1"/>
      <c r="GUU407" s="1"/>
      <c r="GUV407" s="1"/>
      <c r="GUW407" s="1"/>
      <c r="GUX407" s="1"/>
      <c r="GUY407" s="1"/>
      <c r="GUZ407" s="1"/>
      <c r="GVA407" s="1"/>
      <c r="GVB407" s="1"/>
      <c r="GVC407" s="1"/>
      <c r="GVD407" s="1"/>
      <c r="GVE407" s="1"/>
      <c r="GVF407" s="1"/>
      <c r="GVG407" s="1"/>
      <c r="GVH407" s="1"/>
      <c r="GVI407" s="1"/>
      <c r="GVJ407" s="1"/>
      <c r="GVK407" s="1"/>
      <c r="GVL407" s="1"/>
      <c r="GVM407" s="1"/>
      <c r="GVN407" s="1"/>
      <c r="GVO407" s="1"/>
      <c r="GVP407" s="1"/>
      <c r="GVQ407" s="1"/>
      <c r="GVR407" s="1"/>
      <c r="GVS407" s="1"/>
      <c r="GVT407" s="1"/>
      <c r="GVU407" s="1"/>
      <c r="GVV407" s="1"/>
      <c r="GVW407" s="1"/>
      <c r="GVX407" s="1"/>
      <c r="GVY407" s="1"/>
      <c r="GVZ407" s="1"/>
      <c r="GWA407" s="1"/>
      <c r="GWB407" s="1"/>
      <c r="GWC407" s="1"/>
      <c r="GWD407" s="1"/>
      <c r="GWE407" s="1"/>
      <c r="GWF407" s="1"/>
      <c r="GWG407" s="1"/>
      <c r="GWH407" s="1"/>
      <c r="GWI407" s="1"/>
      <c r="GWJ407" s="1"/>
      <c r="GWK407" s="1"/>
      <c r="GWL407" s="1"/>
      <c r="GWM407" s="1"/>
      <c r="GWN407" s="1"/>
      <c r="GWO407" s="1"/>
      <c r="GWP407" s="1"/>
      <c r="GWQ407" s="1"/>
      <c r="GWR407" s="1"/>
      <c r="GWS407" s="1"/>
      <c r="GWT407" s="1"/>
      <c r="GWU407" s="1"/>
      <c r="GWV407" s="1"/>
      <c r="GWW407" s="1"/>
      <c r="GWX407" s="1"/>
      <c r="GWY407" s="1"/>
      <c r="GWZ407" s="1"/>
      <c r="GXA407" s="1"/>
      <c r="GXB407" s="1"/>
      <c r="GXC407" s="1"/>
      <c r="GXD407" s="1"/>
      <c r="GXE407" s="1"/>
      <c r="GXF407" s="1"/>
      <c r="GXG407" s="1"/>
      <c r="GXH407" s="1"/>
      <c r="GXI407" s="1"/>
      <c r="GXJ407" s="1"/>
      <c r="GXK407" s="1"/>
      <c r="GXL407" s="1"/>
      <c r="GXM407" s="1"/>
      <c r="GXN407" s="1"/>
      <c r="GXO407" s="1"/>
      <c r="GXP407" s="1"/>
      <c r="GXQ407" s="1"/>
      <c r="GXR407" s="1"/>
      <c r="GXS407" s="1"/>
      <c r="GXT407" s="1"/>
      <c r="GXU407" s="1"/>
      <c r="GXV407" s="1"/>
      <c r="GXW407" s="1"/>
      <c r="GXX407" s="1"/>
      <c r="GXY407" s="1"/>
      <c r="GXZ407" s="1"/>
      <c r="GYA407" s="1"/>
      <c r="GYB407" s="1"/>
      <c r="GYC407" s="1"/>
      <c r="GYD407" s="1"/>
      <c r="GYE407" s="1"/>
      <c r="GYF407" s="1"/>
      <c r="GYG407" s="1"/>
      <c r="GYH407" s="1"/>
      <c r="GYI407" s="1"/>
      <c r="GYJ407" s="1"/>
      <c r="GYK407" s="1"/>
      <c r="GYL407" s="1"/>
      <c r="GYM407" s="1"/>
      <c r="GYN407" s="1"/>
      <c r="GYO407" s="1"/>
      <c r="GYP407" s="1"/>
      <c r="GYQ407" s="1"/>
      <c r="GYR407" s="1"/>
      <c r="GYS407" s="1"/>
      <c r="GYT407" s="1"/>
      <c r="GYU407" s="1"/>
      <c r="GYV407" s="1"/>
      <c r="GYW407" s="1"/>
      <c r="GYX407" s="1"/>
      <c r="GYY407" s="1"/>
      <c r="GYZ407" s="1"/>
      <c r="GZA407" s="1"/>
      <c r="GZB407" s="1"/>
      <c r="GZC407" s="1"/>
      <c r="GZD407" s="1"/>
      <c r="GZE407" s="1"/>
      <c r="GZF407" s="1"/>
      <c r="GZG407" s="1"/>
      <c r="GZH407" s="1"/>
      <c r="GZI407" s="1"/>
      <c r="GZJ407" s="1"/>
      <c r="GZK407" s="1"/>
      <c r="GZL407" s="1"/>
      <c r="GZM407" s="1"/>
      <c r="GZN407" s="1"/>
      <c r="GZO407" s="1"/>
      <c r="GZP407" s="1"/>
      <c r="GZQ407" s="1"/>
      <c r="GZR407" s="1"/>
      <c r="GZS407" s="1"/>
      <c r="GZT407" s="1"/>
      <c r="GZU407" s="1"/>
      <c r="GZV407" s="1"/>
      <c r="GZW407" s="1"/>
      <c r="GZX407" s="1"/>
      <c r="GZY407" s="1"/>
      <c r="GZZ407" s="1"/>
      <c r="HAA407" s="1"/>
      <c r="HAB407" s="1"/>
      <c r="HAC407" s="1"/>
      <c r="HAD407" s="1"/>
      <c r="HAE407" s="1"/>
      <c r="HAF407" s="1"/>
      <c r="HAG407" s="1"/>
      <c r="HAH407" s="1"/>
      <c r="HAI407" s="1"/>
      <c r="HAJ407" s="1"/>
      <c r="HAK407" s="1"/>
      <c r="HAL407" s="1"/>
      <c r="HAM407" s="1"/>
      <c r="HAN407" s="1"/>
      <c r="HAO407" s="1"/>
      <c r="HAP407" s="1"/>
      <c r="HAQ407" s="1"/>
      <c r="HAR407" s="1"/>
      <c r="HAS407" s="1"/>
      <c r="HAT407" s="1"/>
      <c r="HAU407" s="1"/>
      <c r="HAV407" s="1"/>
      <c r="HAW407" s="1"/>
      <c r="HAX407" s="1"/>
      <c r="HAY407" s="1"/>
      <c r="HAZ407" s="1"/>
      <c r="HBA407" s="1"/>
      <c r="HBB407" s="1"/>
      <c r="HBC407" s="1"/>
      <c r="HBD407" s="1"/>
      <c r="HBE407" s="1"/>
      <c r="HBF407" s="1"/>
      <c r="HBG407" s="1"/>
      <c r="HBH407" s="1"/>
      <c r="HBI407" s="1"/>
      <c r="HBJ407" s="1"/>
      <c r="HBK407" s="1"/>
      <c r="HBL407" s="1"/>
      <c r="HBM407" s="1"/>
      <c r="HBN407" s="1"/>
      <c r="HBO407" s="1"/>
      <c r="HBP407" s="1"/>
      <c r="HBQ407" s="1"/>
      <c r="HBR407" s="1"/>
      <c r="HBS407" s="1"/>
      <c r="HBT407" s="1"/>
      <c r="HBU407" s="1"/>
      <c r="HBV407" s="1"/>
      <c r="HBW407" s="1"/>
      <c r="HBX407" s="1"/>
      <c r="HBY407" s="1"/>
      <c r="HBZ407" s="1"/>
      <c r="HCA407" s="1"/>
      <c r="HCB407" s="1"/>
      <c r="HCC407" s="1"/>
      <c r="HCD407" s="1"/>
      <c r="HCE407" s="1"/>
      <c r="HCF407" s="1"/>
      <c r="HCG407" s="1"/>
      <c r="HCH407" s="1"/>
      <c r="HCI407" s="1"/>
      <c r="HCJ407" s="1"/>
      <c r="HCK407" s="1"/>
      <c r="HCL407" s="1"/>
      <c r="HCM407" s="1"/>
      <c r="HCN407" s="1"/>
      <c r="HCO407" s="1"/>
      <c r="HCP407" s="1"/>
      <c r="HCQ407" s="1"/>
      <c r="HCR407" s="1"/>
      <c r="HCS407" s="1"/>
      <c r="HCT407" s="1"/>
      <c r="HCU407" s="1"/>
      <c r="HCV407" s="1"/>
      <c r="HCW407" s="1"/>
      <c r="HCX407" s="1"/>
      <c r="HCY407" s="1"/>
      <c r="HCZ407" s="1"/>
      <c r="HDA407" s="1"/>
      <c r="HDB407" s="1"/>
      <c r="HDC407" s="1"/>
      <c r="HDD407" s="1"/>
      <c r="HDE407" s="1"/>
      <c r="HDF407" s="1"/>
      <c r="HDG407" s="1"/>
      <c r="HDH407" s="1"/>
      <c r="HDI407" s="1"/>
      <c r="HDJ407" s="1"/>
      <c r="HDK407" s="1"/>
      <c r="HDL407" s="1"/>
      <c r="HDM407" s="1"/>
      <c r="HDN407" s="1"/>
      <c r="HDO407" s="1"/>
      <c r="HDP407" s="1"/>
      <c r="HDQ407" s="1"/>
      <c r="HDR407" s="1"/>
      <c r="HDS407" s="1"/>
      <c r="HDT407" s="1"/>
      <c r="HDU407" s="1"/>
      <c r="HDV407" s="1"/>
      <c r="HDW407" s="1"/>
      <c r="HDX407" s="1"/>
      <c r="HDY407" s="1"/>
      <c r="HDZ407" s="1"/>
      <c r="HEA407" s="1"/>
      <c r="HEB407" s="1"/>
      <c r="HEC407" s="1"/>
      <c r="HED407" s="1"/>
      <c r="HEE407" s="1"/>
      <c r="HEF407" s="1"/>
      <c r="HEG407" s="1"/>
      <c r="HEH407" s="1"/>
      <c r="HEI407" s="1"/>
      <c r="HEJ407" s="1"/>
      <c r="HEK407" s="1"/>
      <c r="HEL407" s="1"/>
      <c r="HEM407" s="1"/>
      <c r="HEN407" s="1"/>
      <c r="HEO407" s="1"/>
      <c r="HEP407" s="1"/>
      <c r="HEQ407" s="1"/>
      <c r="HER407" s="1"/>
      <c r="HES407" s="1"/>
      <c r="HET407" s="1"/>
      <c r="HEU407" s="1"/>
      <c r="HEV407" s="1"/>
      <c r="HEW407" s="1"/>
      <c r="HEX407" s="1"/>
      <c r="HEY407" s="1"/>
      <c r="HEZ407" s="1"/>
      <c r="HFA407" s="1"/>
      <c r="HFB407" s="1"/>
      <c r="HFC407" s="1"/>
      <c r="HFD407" s="1"/>
      <c r="HFE407" s="1"/>
      <c r="HFF407" s="1"/>
      <c r="HFG407" s="1"/>
      <c r="HFH407" s="1"/>
      <c r="HFI407" s="1"/>
      <c r="HFJ407" s="1"/>
      <c r="HFK407" s="1"/>
      <c r="HFL407" s="1"/>
      <c r="HFM407" s="1"/>
      <c r="HFN407" s="1"/>
      <c r="HFO407" s="1"/>
      <c r="HFP407" s="1"/>
      <c r="HFQ407" s="1"/>
      <c r="HFR407" s="1"/>
      <c r="HFS407" s="1"/>
      <c r="HFT407" s="1"/>
      <c r="HFU407" s="1"/>
      <c r="HFV407" s="1"/>
      <c r="HFW407" s="1"/>
      <c r="HFX407" s="1"/>
      <c r="HFY407" s="1"/>
      <c r="HFZ407" s="1"/>
      <c r="HGA407" s="1"/>
      <c r="HGB407" s="1"/>
      <c r="HGC407" s="1"/>
      <c r="HGD407" s="1"/>
      <c r="HGE407" s="1"/>
      <c r="HGF407" s="1"/>
      <c r="HGG407" s="1"/>
      <c r="HGH407" s="1"/>
      <c r="HGI407" s="1"/>
      <c r="HGJ407" s="1"/>
      <c r="HGK407" s="1"/>
      <c r="HGL407" s="1"/>
      <c r="HGM407" s="1"/>
      <c r="HGN407" s="1"/>
      <c r="HGO407" s="1"/>
      <c r="HGP407" s="1"/>
      <c r="HGQ407" s="1"/>
      <c r="HGR407" s="1"/>
      <c r="HGS407" s="1"/>
      <c r="HGT407" s="1"/>
      <c r="HGU407" s="1"/>
      <c r="HGV407" s="1"/>
      <c r="HGW407" s="1"/>
      <c r="HGX407" s="1"/>
      <c r="HGY407" s="1"/>
      <c r="HGZ407" s="1"/>
      <c r="HHA407" s="1"/>
      <c r="HHB407" s="1"/>
      <c r="HHC407" s="1"/>
      <c r="HHD407" s="1"/>
      <c r="HHE407" s="1"/>
      <c r="HHF407" s="1"/>
      <c r="HHG407" s="1"/>
      <c r="HHH407" s="1"/>
      <c r="HHI407" s="1"/>
      <c r="HHJ407" s="1"/>
      <c r="HHK407" s="1"/>
      <c r="HHL407" s="1"/>
      <c r="HHM407" s="1"/>
      <c r="HHN407" s="1"/>
      <c r="HHO407" s="1"/>
      <c r="HHP407" s="1"/>
      <c r="HHQ407" s="1"/>
      <c r="HHR407" s="1"/>
      <c r="HHS407" s="1"/>
      <c r="HHT407" s="1"/>
      <c r="HHU407" s="1"/>
      <c r="HHV407" s="1"/>
      <c r="HHW407" s="1"/>
      <c r="HHX407" s="1"/>
      <c r="HHY407" s="1"/>
      <c r="HHZ407" s="1"/>
      <c r="HIA407" s="1"/>
      <c r="HIB407" s="1"/>
      <c r="HIC407" s="1"/>
      <c r="HID407" s="1"/>
      <c r="HIE407" s="1"/>
      <c r="HIF407" s="1"/>
      <c r="HIG407" s="1"/>
      <c r="HIH407" s="1"/>
      <c r="HII407" s="1"/>
      <c r="HIJ407" s="1"/>
      <c r="HIK407" s="1"/>
      <c r="HIL407" s="1"/>
      <c r="HIM407" s="1"/>
      <c r="HIN407" s="1"/>
      <c r="HIO407" s="1"/>
      <c r="HIP407" s="1"/>
      <c r="HIQ407" s="1"/>
      <c r="HIR407" s="1"/>
      <c r="HIS407" s="1"/>
      <c r="HIT407" s="1"/>
      <c r="HIU407" s="1"/>
      <c r="HIV407" s="1"/>
      <c r="HIW407" s="1"/>
      <c r="HIX407" s="1"/>
      <c r="HIY407" s="1"/>
      <c r="HIZ407" s="1"/>
      <c r="HJA407" s="1"/>
      <c r="HJB407" s="1"/>
      <c r="HJC407" s="1"/>
      <c r="HJD407" s="1"/>
      <c r="HJE407" s="1"/>
      <c r="HJF407" s="1"/>
      <c r="HJG407" s="1"/>
      <c r="HJH407" s="1"/>
      <c r="HJI407" s="1"/>
      <c r="HJJ407" s="1"/>
      <c r="HJK407" s="1"/>
      <c r="HJL407" s="1"/>
      <c r="HJM407" s="1"/>
      <c r="HJN407" s="1"/>
      <c r="HJO407" s="1"/>
      <c r="HJP407" s="1"/>
      <c r="HJQ407" s="1"/>
      <c r="HJR407" s="1"/>
      <c r="HJS407" s="1"/>
      <c r="HJT407" s="1"/>
      <c r="HJU407" s="1"/>
      <c r="HJV407" s="1"/>
      <c r="HJW407" s="1"/>
      <c r="HJX407" s="1"/>
      <c r="HJY407" s="1"/>
      <c r="HJZ407" s="1"/>
      <c r="HKA407" s="1"/>
      <c r="HKB407" s="1"/>
      <c r="HKC407" s="1"/>
      <c r="HKD407" s="1"/>
      <c r="HKE407" s="1"/>
      <c r="HKF407" s="1"/>
      <c r="HKG407" s="1"/>
      <c r="HKH407" s="1"/>
      <c r="HKI407" s="1"/>
      <c r="HKJ407" s="1"/>
      <c r="HKK407" s="1"/>
      <c r="HKL407" s="1"/>
      <c r="HKM407" s="1"/>
      <c r="HKN407" s="1"/>
      <c r="HKO407" s="1"/>
      <c r="HKP407" s="1"/>
      <c r="HKQ407" s="1"/>
      <c r="HKR407" s="1"/>
      <c r="HKS407" s="1"/>
      <c r="HKT407" s="1"/>
      <c r="HKU407" s="1"/>
      <c r="HKV407" s="1"/>
      <c r="HKW407" s="1"/>
      <c r="HKX407" s="1"/>
      <c r="HKY407" s="1"/>
      <c r="HKZ407" s="1"/>
      <c r="HLA407" s="1"/>
      <c r="HLB407" s="1"/>
      <c r="HLC407" s="1"/>
      <c r="HLD407" s="1"/>
      <c r="HLE407" s="1"/>
      <c r="HLF407" s="1"/>
      <c r="HLG407" s="1"/>
      <c r="HLH407" s="1"/>
      <c r="HLI407" s="1"/>
      <c r="HLJ407" s="1"/>
      <c r="HLK407" s="1"/>
      <c r="HLL407" s="1"/>
      <c r="HLM407" s="1"/>
      <c r="HLN407" s="1"/>
      <c r="HLO407" s="1"/>
      <c r="HLP407" s="1"/>
      <c r="HLQ407" s="1"/>
      <c r="HLR407" s="1"/>
      <c r="HLS407" s="1"/>
      <c r="HLT407" s="1"/>
      <c r="HLU407" s="1"/>
      <c r="HLV407" s="1"/>
      <c r="HLW407" s="1"/>
      <c r="HLX407" s="1"/>
      <c r="HLY407" s="1"/>
      <c r="HLZ407" s="1"/>
      <c r="HMA407" s="1"/>
      <c r="HMB407" s="1"/>
      <c r="HMC407" s="1"/>
      <c r="HMD407" s="1"/>
      <c r="HME407" s="1"/>
      <c r="HMF407" s="1"/>
      <c r="HMG407" s="1"/>
      <c r="HMH407" s="1"/>
      <c r="HMI407" s="1"/>
      <c r="HMJ407" s="1"/>
      <c r="HMK407" s="1"/>
      <c r="HML407" s="1"/>
      <c r="HMM407" s="1"/>
      <c r="HMN407" s="1"/>
      <c r="HMO407" s="1"/>
      <c r="HMP407" s="1"/>
      <c r="HMQ407" s="1"/>
      <c r="HMR407" s="1"/>
      <c r="HMS407" s="1"/>
      <c r="HMT407" s="1"/>
      <c r="HMU407" s="1"/>
      <c r="HMV407" s="1"/>
      <c r="HMW407" s="1"/>
      <c r="HMX407" s="1"/>
      <c r="HMY407" s="1"/>
      <c r="HMZ407" s="1"/>
      <c r="HNA407" s="1"/>
      <c r="HNB407" s="1"/>
      <c r="HNC407" s="1"/>
      <c r="HND407" s="1"/>
      <c r="HNE407" s="1"/>
      <c r="HNF407" s="1"/>
      <c r="HNG407" s="1"/>
      <c r="HNH407" s="1"/>
      <c r="HNI407" s="1"/>
      <c r="HNJ407" s="1"/>
      <c r="HNK407" s="1"/>
      <c r="HNL407" s="1"/>
      <c r="HNM407" s="1"/>
      <c r="HNN407" s="1"/>
      <c r="HNO407" s="1"/>
      <c r="HNP407" s="1"/>
      <c r="HNQ407" s="1"/>
      <c r="HNR407" s="1"/>
      <c r="HNS407" s="1"/>
      <c r="HNT407" s="1"/>
      <c r="HNU407" s="1"/>
      <c r="HNV407" s="1"/>
      <c r="HNW407" s="1"/>
      <c r="HNX407" s="1"/>
      <c r="HNY407" s="1"/>
      <c r="HNZ407" s="1"/>
      <c r="HOA407" s="1"/>
      <c r="HOB407" s="1"/>
      <c r="HOC407" s="1"/>
      <c r="HOD407" s="1"/>
      <c r="HOE407" s="1"/>
      <c r="HOF407" s="1"/>
      <c r="HOG407" s="1"/>
      <c r="HOH407" s="1"/>
      <c r="HOI407" s="1"/>
      <c r="HOJ407" s="1"/>
      <c r="HOK407" s="1"/>
      <c r="HOL407" s="1"/>
      <c r="HOM407" s="1"/>
      <c r="HON407" s="1"/>
      <c r="HOO407" s="1"/>
      <c r="HOP407" s="1"/>
      <c r="HOQ407" s="1"/>
      <c r="HOR407" s="1"/>
      <c r="HOS407" s="1"/>
      <c r="HOT407" s="1"/>
      <c r="HOU407" s="1"/>
      <c r="HOV407" s="1"/>
      <c r="HOW407" s="1"/>
      <c r="HOX407" s="1"/>
      <c r="HOY407" s="1"/>
      <c r="HOZ407" s="1"/>
      <c r="HPA407" s="1"/>
      <c r="HPB407" s="1"/>
      <c r="HPC407" s="1"/>
      <c r="HPD407" s="1"/>
      <c r="HPE407" s="1"/>
      <c r="HPF407" s="1"/>
      <c r="HPG407" s="1"/>
      <c r="HPH407" s="1"/>
      <c r="HPI407" s="1"/>
      <c r="HPJ407" s="1"/>
      <c r="HPK407" s="1"/>
      <c r="HPL407" s="1"/>
      <c r="HPM407" s="1"/>
      <c r="HPN407" s="1"/>
      <c r="HPO407" s="1"/>
      <c r="HPP407" s="1"/>
      <c r="HPQ407" s="1"/>
      <c r="HPR407" s="1"/>
      <c r="HPS407" s="1"/>
      <c r="HPT407" s="1"/>
      <c r="HPU407" s="1"/>
      <c r="HPV407" s="1"/>
      <c r="HPW407" s="1"/>
      <c r="HPX407" s="1"/>
      <c r="HPY407" s="1"/>
      <c r="HPZ407" s="1"/>
      <c r="HQA407" s="1"/>
      <c r="HQB407" s="1"/>
      <c r="HQC407" s="1"/>
      <c r="HQD407" s="1"/>
      <c r="HQE407" s="1"/>
      <c r="HQF407" s="1"/>
      <c r="HQG407" s="1"/>
      <c r="HQH407" s="1"/>
      <c r="HQI407" s="1"/>
      <c r="HQJ407" s="1"/>
      <c r="HQK407" s="1"/>
      <c r="HQL407" s="1"/>
      <c r="HQM407" s="1"/>
      <c r="HQN407" s="1"/>
      <c r="HQO407" s="1"/>
      <c r="HQP407" s="1"/>
      <c r="HQQ407" s="1"/>
      <c r="HQR407" s="1"/>
      <c r="HQS407" s="1"/>
      <c r="HQT407" s="1"/>
      <c r="HQU407" s="1"/>
      <c r="HQV407" s="1"/>
      <c r="HQW407" s="1"/>
      <c r="HQX407" s="1"/>
      <c r="HQY407" s="1"/>
      <c r="HQZ407" s="1"/>
      <c r="HRA407" s="1"/>
      <c r="HRB407" s="1"/>
      <c r="HRC407" s="1"/>
      <c r="HRD407" s="1"/>
      <c r="HRE407" s="1"/>
      <c r="HRF407" s="1"/>
      <c r="HRG407" s="1"/>
      <c r="HRH407" s="1"/>
      <c r="HRI407" s="1"/>
      <c r="HRJ407" s="1"/>
      <c r="HRK407" s="1"/>
      <c r="HRL407" s="1"/>
      <c r="HRM407" s="1"/>
      <c r="HRN407" s="1"/>
      <c r="HRO407" s="1"/>
      <c r="HRP407" s="1"/>
      <c r="HRQ407" s="1"/>
      <c r="HRR407" s="1"/>
      <c r="HRS407" s="1"/>
      <c r="HRT407" s="1"/>
      <c r="HRU407" s="1"/>
      <c r="HRV407" s="1"/>
      <c r="HRW407" s="1"/>
      <c r="HRX407" s="1"/>
      <c r="HRY407" s="1"/>
      <c r="HRZ407" s="1"/>
      <c r="HSA407" s="1"/>
      <c r="HSB407" s="1"/>
      <c r="HSC407" s="1"/>
      <c r="HSD407" s="1"/>
      <c r="HSE407" s="1"/>
      <c r="HSF407" s="1"/>
      <c r="HSG407" s="1"/>
      <c r="HSH407" s="1"/>
      <c r="HSI407" s="1"/>
      <c r="HSJ407" s="1"/>
      <c r="HSK407" s="1"/>
      <c r="HSL407" s="1"/>
      <c r="HSM407" s="1"/>
      <c r="HSN407" s="1"/>
      <c r="HSO407" s="1"/>
      <c r="HSP407" s="1"/>
      <c r="HSQ407" s="1"/>
      <c r="HSR407" s="1"/>
      <c r="HSS407" s="1"/>
      <c r="HST407" s="1"/>
      <c r="HSU407" s="1"/>
      <c r="HSV407" s="1"/>
      <c r="HSW407" s="1"/>
      <c r="HSX407" s="1"/>
      <c r="HSY407" s="1"/>
      <c r="HSZ407" s="1"/>
      <c r="HTA407" s="1"/>
      <c r="HTB407" s="1"/>
      <c r="HTC407" s="1"/>
      <c r="HTD407" s="1"/>
      <c r="HTE407" s="1"/>
      <c r="HTF407" s="1"/>
      <c r="HTG407" s="1"/>
      <c r="HTH407" s="1"/>
      <c r="HTI407" s="1"/>
      <c r="HTJ407" s="1"/>
      <c r="HTK407" s="1"/>
      <c r="HTL407" s="1"/>
      <c r="HTM407" s="1"/>
      <c r="HTN407" s="1"/>
      <c r="HTO407" s="1"/>
      <c r="HTP407" s="1"/>
      <c r="HTQ407" s="1"/>
      <c r="HTR407" s="1"/>
      <c r="HTS407" s="1"/>
      <c r="HTT407" s="1"/>
      <c r="HTU407" s="1"/>
      <c r="HTV407" s="1"/>
      <c r="HTW407" s="1"/>
      <c r="HTX407" s="1"/>
      <c r="HTY407" s="1"/>
      <c r="HTZ407" s="1"/>
      <c r="HUA407" s="1"/>
      <c r="HUB407" s="1"/>
      <c r="HUC407" s="1"/>
      <c r="HUD407" s="1"/>
      <c r="HUE407" s="1"/>
      <c r="HUF407" s="1"/>
      <c r="HUG407" s="1"/>
      <c r="HUH407" s="1"/>
      <c r="HUI407" s="1"/>
      <c r="HUJ407" s="1"/>
      <c r="HUK407" s="1"/>
      <c r="HUL407" s="1"/>
      <c r="HUM407" s="1"/>
      <c r="HUN407" s="1"/>
      <c r="HUO407" s="1"/>
      <c r="HUP407" s="1"/>
      <c r="HUQ407" s="1"/>
      <c r="HUR407" s="1"/>
      <c r="HUS407" s="1"/>
      <c r="HUT407" s="1"/>
      <c r="HUU407" s="1"/>
      <c r="HUV407" s="1"/>
      <c r="HUW407" s="1"/>
      <c r="HUX407" s="1"/>
      <c r="HUY407" s="1"/>
      <c r="HUZ407" s="1"/>
      <c r="HVA407" s="1"/>
      <c r="HVB407" s="1"/>
      <c r="HVC407" s="1"/>
      <c r="HVD407" s="1"/>
      <c r="HVE407" s="1"/>
      <c r="HVF407" s="1"/>
      <c r="HVG407" s="1"/>
      <c r="HVH407" s="1"/>
      <c r="HVI407" s="1"/>
      <c r="HVJ407" s="1"/>
      <c r="HVK407" s="1"/>
      <c r="HVL407" s="1"/>
      <c r="HVM407" s="1"/>
      <c r="HVN407" s="1"/>
      <c r="HVO407" s="1"/>
      <c r="HVP407" s="1"/>
      <c r="HVQ407" s="1"/>
      <c r="HVR407" s="1"/>
      <c r="HVS407" s="1"/>
      <c r="HVT407" s="1"/>
      <c r="HVU407" s="1"/>
      <c r="HVV407" s="1"/>
      <c r="HVW407" s="1"/>
      <c r="HVX407" s="1"/>
      <c r="HVY407" s="1"/>
      <c r="HVZ407" s="1"/>
      <c r="HWA407" s="1"/>
      <c r="HWB407" s="1"/>
      <c r="HWC407" s="1"/>
      <c r="HWD407" s="1"/>
      <c r="HWE407" s="1"/>
      <c r="HWF407" s="1"/>
      <c r="HWG407" s="1"/>
      <c r="HWH407" s="1"/>
      <c r="HWI407" s="1"/>
      <c r="HWJ407" s="1"/>
      <c r="HWK407" s="1"/>
      <c r="HWL407" s="1"/>
      <c r="HWM407" s="1"/>
      <c r="HWN407" s="1"/>
      <c r="HWO407" s="1"/>
      <c r="HWP407" s="1"/>
      <c r="HWQ407" s="1"/>
      <c r="HWR407" s="1"/>
      <c r="HWS407" s="1"/>
      <c r="HWT407" s="1"/>
      <c r="HWU407" s="1"/>
      <c r="HWV407" s="1"/>
      <c r="HWW407" s="1"/>
      <c r="HWX407" s="1"/>
      <c r="HWY407" s="1"/>
      <c r="HWZ407" s="1"/>
      <c r="HXA407" s="1"/>
      <c r="HXB407" s="1"/>
      <c r="HXC407" s="1"/>
      <c r="HXD407" s="1"/>
      <c r="HXE407" s="1"/>
      <c r="HXF407" s="1"/>
      <c r="HXG407" s="1"/>
      <c r="HXH407" s="1"/>
      <c r="HXI407" s="1"/>
      <c r="HXJ407" s="1"/>
      <c r="HXK407" s="1"/>
      <c r="HXL407" s="1"/>
      <c r="HXM407" s="1"/>
      <c r="HXN407" s="1"/>
      <c r="HXO407" s="1"/>
      <c r="HXP407" s="1"/>
      <c r="HXQ407" s="1"/>
      <c r="HXR407" s="1"/>
      <c r="HXS407" s="1"/>
      <c r="HXT407" s="1"/>
      <c r="HXU407" s="1"/>
      <c r="HXV407" s="1"/>
      <c r="HXW407" s="1"/>
      <c r="HXX407" s="1"/>
      <c r="HXY407" s="1"/>
      <c r="HXZ407" s="1"/>
      <c r="HYA407" s="1"/>
      <c r="HYB407" s="1"/>
      <c r="HYC407" s="1"/>
      <c r="HYD407" s="1"/>
      <c r="HYE407" s="1"/>
      <c r="HYF407" s="1"/>
      <c r="HYG407" s="1"/>
      <c r="HYH407" s="1"/>
      <c r="HYI407" s="1"/>
      <c r="HYJ407" s="1"/>
      <c r="HYK407" s="1"/>
      <c r="HYL407" s="1"/>
      <c r="HYM407" s="1"/>
      <c r="HYN407" s="1"/>
      <c r="HYO407" s="1"/>
      <c r="HYP407" s="1"/>
      <c r="HYQ407" s="1"/>
      <c r="HYR407" s="1"/>
      <c r="HYS407" s="1"/>
      <c r="HYT407" s="1"/>
      <c r="HYU407" s="1"/>
      <c r="HYV407" s="1"/>
      <c r="HYW407" s="1"/>
      <c r="HYX407" s="1"/>
      <c r="HYY407" s="1"/>
      <c r="HYZ407" s="1"/>
      <c r="HZA407" s="1"/>
      <c r="HZB407" s="1"/>
      <c r="HZC407" s="1"/>
      <c r="HZD407" s="1"/>
      <c r="HZE407" s="1"/>
      <c r="HZF407" s="1"/>
      <c r="HZG407" s="1"/>
      <c r="HZH407" s="1"/>
      <c r="HZI407" s="1"/>
      <c r="HZJ407" s="1"/>
      <c r="HZK407" s="1"/>
      <c r="HZL407" s="1"/>
      <c r="HZM407" s="1"/>
      <c r="HZN407" s="1"/>
      <c r="HZO407" s="1"/>
      <c r="HZP407" s="1"/>
      <c r="HZQ407" s="1"/>
      <c r="HZR407" s="1"/>
      <c r="HZS407" s="1"/>
      <c r="HZT407" s="1"/>
      <c r="HZU407" s="1"/>
      <c r="HZV407" s="1"/>
      <c r="HZW407" s="1"/>
      <c r="HZX407" s="1"/>
      <c r="HZY407" s="1"/>
      <c r="HZZ407" s="1"/>
      <c r="IAA407" s="1"/>
      <c r="IAB407" s="1"/>
      <c r="IAC407" s="1"/>
      <c r="IAD407" s="1"/>
      <c r="IAE407" s="1"/>
      <c r="IAF407" s="1"/>
      <c r="IAG407" s="1"/>
      <c r="IAH407" s="1"/>
      <c r="IAI407" s="1"/>
      <c r="IAJ407" s="1"/>
      <c r="IAK407" s="1"/>
      <c r="IAL407" s="1"/>
      <c r="IAM407" s="1"/>
      <c r="IAN407" s="1"/>
      <c r="IAO407" s="1"/>
      <c r="IAP407" s="1"/>
      <c r="IAQ407" s="1"/>
      <c r="IAR407" s="1"/>
      <c r="IAS407" s="1"/>
      <c r="IAT407" s="1"/>
      <c r="IAU407" s="1"/>
      <c r="IAV407" s="1"/>
      <c r="IAW407" s="1"/>
      <c r="IAX407" s="1"/>
      <c r="IAY407" s="1"/>
      <c r="IAZ407" s="1"/>
      <c r="IBA407" s="1"/>
      <c r="IBB407" s="1"/>
      <c r="IBC407" s="1"/>
      <c r="IBD407" s="1"/>
      <c r="IBE407" s="1"/>
      <c r="IBF407" s="1"/>
      <c r="IBG407" s="1"/>
      <c r="IBH407" s="1"/>
      <c r="IBI407" s="1"/>
      <c r="IBJ407" s="1"/>
      <c r="IBK407" s="1"/>
      <c r="IBL407" s="1"/>
      <c r="IBM407" s="1"/>
      <c r="IBN407" s="1"/>
      <c r="IBO407" s="1"/>
      <c r="IBP407" s="1"/>
      <c r="IBQ407" s="1"/>
      <c r="IBR407" s="1"/>
      <c r="IBS407" s="1"/>
      <c r="IBT407" s="1"/>
      <c r="IBU407" s="1"/>
      <c r="IBV407" s="1"/>
      <c r="IBW407" s="1"/>
      <c r="IBX407" s="1"/>
      <c r="IBY407" s="1"/>
      <c r="IBZ407" s="1"/>
      <c r="ICA407" s="1"/>
      <c r="ICB407" s="1"/>
      <c r="ICC407" s="1"/>
      <c r="ICD407" s="1"/>
      <c r="ICE407" s="1"/>
      <c r="ICF407" s="1"/>
      <c r="ICG407" s="1"/>
      <c r="ICH407" s="1"/>
      <c r="ICI407" s="1"/>
      <c r="ICJ407" s="1"/>
      <c r="ICK407" s="1"/>
      <c r="ICL407" s="1"/>
      <c r="ICM407" s="1"/>
      <c r="ICN407" s="1"/>
      <c r="ICO407" s="1"/>
      <c r="ICP407" s="1"/>
      <c r="ICQ407" s="1"/>
      <c r="ICR407" s="1"/>
      <c r="ICS407" s="1"/>
      <c r="ICT407" s="1"/>
      <c r="ICU407" s="1"/>
      <c r="ICV407" s="1"/>
      <c r="ICW407" s="1"/>
      <c r="ICX407" s="1"/>
      <c r="ICY407" s="1"/>
      <c r="ICZ407" s="1"/>
      <c r="IDA407" s="1"/>
      <c r="IDB407" s="1"/>
      <c r="IDC407" s="1"/>
      <c r="IDD407" s="1"/>
      <c r="IDE407" s="1"/>
      <c r="IDF407" s="1"/>
      <c r="IDG407" s="1"/>
      <c r="IDH407" s="1"/>
      <c r="IDI407" s="1"/>
      <c r="IDJ407" s="1"/>
      <c r="IDK407" s="1"/>
      <c r="IDL407" s="1"/>
      <c r="IDM407" s="1"/>
      <c r="IDN407" s="1"/>
      <c r="IDO407" s="1"/>
      <c r="IDP407" s="1"/>
      <c r="IDQ407" s="1"/>
      <c r="IDR407" s="1"/>
      <c r="IDS407" s="1"/>
      <c r="IDT407" s="1"/>
      <c r="IDU407" s="1"/>
      <c r="IDV407" s="1"/>
      <c r="IDW407" s="1"/>
      <c r="IDX407" s="1"/>
      <c r="IDY407" s="1"/>
      <c r="IDZ407" s="1"/>
      <c r="IEA407" s="1"/>
      <c r="IEB407" s="1"/>
      <c r="IEC407" s="1"/>
      <c r="IED407" s="1"/>
      <c r="IEE407" s="1"/>
      <c r="IEF407" s="1"/>
      <c r="IEG407" s="1"/>
      <c r="IEH407" s="1"/>
      <c r="IEI407" s="1"/>
      <c r="IEJ407" s="1"/>
      <c r="IEK407" s="1"/>
      <c r="IEL407" s="1"/>
      <c r="IEM407" s="1"/>
      <c r="IEN407" s="1"/>
      <c r="IEO407" s="1"/>
      <c r="IEP407" s="1"/>
      <c r="IEQ407" s="1"/>
      <c r="IER407" s="1"/>
      <c r="IES407" s="1"/>
      <c r="IET407" s="1"/>
      <c r="IEU407" s="1"/>
      <c r="IEV407" s="1"/>
      <c r="IEW407" s="1"/>
      <c r="IEX407" s="1"/>
      <c r="IEY407" s="1"/>
      <c r="IEZ407" s="1"/>
      <c r="IFA407" s="1"/>
      <c r="IFB407" s="1"/>
      <c r="IFC407" s="1"/>
      <c r="IFD407" s="1"/>
      <c r="IFE407" s="1"/>
      <c r="IFF407" s="1"/>
      <c r="IFG407" s="1"/>
      <c r="IFH407" s="1"/>
      <c r="IFI407" s="1"/>
      <c r="IFJ407" s="1"/>
      <c r="IFK407" s="1"/>
      <c r="IFL407" s="1"/>
      <c r="IFM407" s="1"/>
      <c r="IFN407" s="1"/>
      <c r="IFO407" s="1"/>
      <c r="IFP407" s="1"/>
      <c r="IFQ407" s="1"/>
      <c r="IFR407" s="1"/>
      <c r="IFS407" s="1"/>
      <c r="IFT407" s="1"/>
      <c r="IFU407" s="1"/>
      <c r="IFV407" s="1"/>
      <c r="IFW407" s="1"/>
      <c r="IFX407" s="1"/>
      <c r="IFY407" s="1"/>
      <c r="IFZ407" s="1"/>
      <c r="IGA407" s="1"/>
      <c r="IGB407" s="1"/>
      <c r="IGC407" s="1"/>
      <c r="IGD407" s="1"/>
      <c r="IGE407" s="1"/>
      <c r="IGF407" s="1"/>
      <c r="IGG407" s="1"/>
      <c r="IGH407" s="1"/>
      <c r="IGI407" s="1"/>
      <c r="IGJ407" s="1"/>
      <c r="IGK407" s="1"/>
      <c r="IGL407" s="1"/>
      <c r="IGM407" s="1"/>
      <c r="IGN407" s="1"/>
      <c r="IGO407" s="1"/>
      <c r="IGP407" s="1"/>
      <c r="IGQ407" s="1"/>
      <c r="IGR407" s="1"/>
      <c r="IGS407" s="1"/>
      <c r="IGT407" s="1"/>
      <c r="IGU407" s="1"/>
      <c r="IGV407" s="1"/>
      <c r="IGW407" s="1"/>
      <c r="IGX407" s="1"/>
      <c r="IGY407" s="1"/>
      <c r="IGZ407" s="1"/>
      <c r="IHA407" s="1"/>
      <c r="IHB407" s="1"/>
      <c r="IHC407" s="1"/>
      <c r="IHD407" s="1"/>
      <c r="IHE407" s="1"/>
      <c r="IHF407" s="1"/>
      <c r="IHG407" s="1"/>
      <c r="IHH407" s="1"/>
      <c r="IHI407" s="1"/>
      <c r="IHJ407" s="1"/>
      <c r="IHK407" s="1"/>
      <c r="IHL407" s="1"/>
      <c r="IHM407" s="1"/>
      <c r="IHN407" s="1"/>
      <c r="IHO407" s="1"/>
      <c r="IHP407" s="1"/>
      <c r="IHQ407" s="1"/>
      <c r="IHR407" s="1"/>
      <c r="IHS407" s="1"/>
      <c r="IHT407" s="1"/>
      <c r="IHU407" s="1"/>
      <c r="IHV407" s="1"/>
      <c r="IHW407" s="1"/>
      <c r="IHX407" s="1"/>
      <c r="IHY407" s="1"/>
      <c r="IHZ407" s="1"/>
      <c r="IIA407" s="1"/>
      <c r="IIB407" s="1"/>
      <c r="IIC407" s="1"/>
      <c r="IID407" s="1"/>
      <c r="IIE407" s="1"/>
      <c r="IIF407" s="1"/>
      <c r="IIG407" s="1"/>
      <c r="IIH407" s="1"/>
      <c r="III407" s="1"/>
      <c r="IIJ407" s="1"/>
      <c r="IIK407" s="1"/>
      <c r="IIL407" s="1"/>
      <c r="IIM407" s="1"/>
      <c r="IIN407" s="1"/>
      <c r="IIO407" s="1"/>
      <c r="IIP407" s="1"/>
      <c r="IIQ407" s="1"/>
      <c r="IIR407" s="1"/>
      <c r="IIS407" s="1"/>
      <c r="IIT407" s="1"/>
      <c r="IIU407" s="1"/>
      <c r="IIV407" s="1"/>
      <c r="IIW407" s="1"/>
      <c r="IIX407" s="1"/>
      <c r="IIY407" s="1"/>
      <c r="IIZ407" s="1"/>
      <c r="IJA407" s="1"/>
      <c r="IJB407" s="1"/>
      <c r="IJC407" s="1"/>
      <c r="IJD407" s="1"/>
      <c r="IJE407" s="1"/>
      <c r="IJF407" s="1"/>
      <c r="IJG407" s="1"/>
      <c r="IJH407" s="1"/>
      <c r="IJI407" s="1"/>
      <c r="IJJ407" s="1"/>
      <c r="IJK407" s="1"/>
      <c r="IJL407" s="1"/>
      <c r="IJM407" s="1"/>
      <c r="IJN407" s="1"/>
      <c r="IJO407" s="1"/>
      <c r="IJP407" s="1"/>
      <c r="IJQ407" s="1"/>
      <c r="IJR407" s="1"/>
      <c r="IJS407" s="1"/>
      <c r="IJT407" s="1"/>
      <c r="IJU407" s="1"/>
      <c r="IJV407" s="1"/>
      <c r="IJW407" s="1"/>
      <c r="IJX407" s="1"/>
      <c r="IJY407" s="1"/>
      <c r="IJZ407" s="1"/>
      <c r="IKA407" s="1"/>
      <c r="IKB407" s="1"/>
      <c r="IKC407" s="1"/>
      <c r="IKD407" s="1"/>
      <c r="IKE407" s="1"/>
      <c r="IKF407" s="1"/>
      <c r="IKG407" s="1"/>
      <c r="IKH407" s="1"/>
      <c r="IKI407" s="1"/>
      <c r="IKJ407" s="1"/>
      <c r="IKK407" s="1"/>
      <c r="IKL407" s="1"/>
      <c r="IKM407" s="1"/>
      <c r="IKN407" s="1"/>
      <c r="IKO407" s="1"/>
      <c r="IKP407" s="1"/>
      <c r="IKQ407" s="1"/>
      <c r="IKR407" s="1"/>
      <c r="IKS407" s="1"/>
      <c r="IKT407" s="1"/>
      <c r="IKU407" s="1"/>
      <c r="IKV407" s="1"/>
      <c r="IKW407" s="1"/>
      <c r="IKX407" s="1"/>
      <c r="IKY407" s="1"/>
      <c r="IKZ407" s="1"/>
      <c r="ILA407" s="1"/>
      <c r="ILB407" s="1"/>
      <c r="ILC407" s="1"/>
      <c r="ILD407" s="1"/>
      <c r="ILE407" s="1"/>
      <c r="ILF407" s="1"/>
      <c r="ILG407" s="1"/>
      <c r="ILH407" s="1"/>
      <c r="ILI407" s="1"/>
      <c r="ILJ407" s="1"/>
      <c r="ILK407" s="1"/>
      <c r="ILL407" s="1"/>
      <c r="ILM407" s="1"/>
      <c r="ILN407" s="1"/>
      <c r="ILO407" s="1"/>
      <c r="ILP407" s="1"/>
      <c r="ILQ407" s="1"/>
      <c r="ILR407" s="1"/>
      <c r="ILS407" s="1"/>
      <c r="ILT407" s="1"/>
      <c r="ILU407" s="1"/>
      <c r="ILV407" s="1"/>
      <c r="ILW407" s="1"/>
      <c r="ILX407" s="1"/>
      <c r="ILY407" s="1"/>
      <c r="ILZ407" s="1"/>
      <c r="IMA407" s="1"/>
      <c r="IMB407" s="1"/>
      <c r="IMC407" s="1"/>
      <c r="IMD407" s="1"/>
      <c r="IME407" s="1"/>
      <c r="IMF407" s="1"/>
      <c r="IMG407" s="1"/>
      <c r="IMH407" s="1"/>
      <c r="IMI407" s="1"/>
      <c r="IMJ407" s="1"/>
      <c r="IMK407" s="1"/>
      <c r="IML407" s="1"/>
      <c r="IMM407" s="1"/>
      <c r="IMN407" s="1"/>
      <c r="IMO407" s="1"/>
      <c r="IMP407" s="1"/>
      <c r="IMQ407" s="1"/>
      <c r="IMR407" s="1"/>
      <c r="IMS407" s="1"/>
      <c r="IMT407" s="1"/>
      <c r="IMU407" s="1"/>
      <c r="IMV407" s="1"/>
      <c r="IMW407" s="1"/>
      <c r="IMX407" s="1"/>
      <c r="IMY407" s="1"/>
      <c r="IMZ407" s="1"/>
      <c r="INA407" s="1"/>
      <c r="INB407" s="1"/>
      <c r="INC407" s="1"/>
      <c r="IND407" s="1"/>
      <c r="INE407" s="1"/>
      <c r="INF407" s="1"/>
      <c r="ING407" s="1"/>
      <c r="INH407" s="1"/>
      <c r="INI407" s="1"/>
      <c r="INJ407" s="1"/>
      <c r="INK407" s="1"/>
      <c r="INL407" s="1"/>
      <c r="INM407" s="1"/>
      <c r="INN407" s="1"/>
      <c r="INO407" s="1"/>
      <c r="INP407" s="1"/>
      <c r="INQ407" s="1"/>
      <c r="INR407" s="1"/>
      <c r="INS407" s="1"/>
      <c r="INT407" s="1"/>
      <c r="INU407" s="1"/>
      <c r="INV407" s="1"/>
      <c r="INW407" s="1"/>
      <c r="INX407" s="1"/>
      <c r="INY407" s="1"/>
      <c r="INZ407" s="1"/>
      <c r="IOA407" s="1"/>
      <c r="IOB407" s="1"/>
      <c r="IOC407" s="1"/>
      <c r="IOD407" s="1"/>
      <c r="IOE407" s="1"/>
      <c r="IOF407" s="1"/>
      <c r="IOG407" s="1"/>
      <c r="IOH407" s="1"/>
      <c r="IOI407" s="1"/>
      <c r="IOJ407" s="1"/>
      <c r="IOK407" s="1"/>
      <c r="IOL407" s="1"/>
      <c r="IOM407" s="1"/>
      <c r="ION407" s="1"/>
      <c r="IOO407" s="1"/>
      <c r="IOP407" s="1"/>
      <c r="IOQ407" s="1"/>
      <c r="IOR407" s="1"/>
      <c r="IOS407" s="1"/>
      <c r="IOT407" s="1"/>
      <c r="IOU407" s="1"/>
      <c r="IOV407" s="1"/>
      <c r="IOW407" s="1"/>
      <c r="IOX407" s="1"/>
      <c r="IOY407" s="1"/>
      <c r="IOZ407" s="1"/>
      <c r="IPA407" s="1"/>
      <c r="IPB407" s="1"/>
      <c r="IPC407" s="1"/>
      <c r="IPD407" s="1"/>
      <c r="IPE407" s="1"/>
      <c r="IPF407" s="1"/>
      <c r="IPG407" s="1"/>
      <c r="IPH407" s="1"/>
      <c r="IPI407" s="1"/>
      <c r="IPJ407" s="1"/>
      <c r="IPK407" s="1"/>
      <c r="IPL407" s="1"/>
      <c r="IPM407" s="1"/>
      <c r="IPN407" s="1"/>
      <c r="IPO407" s="1"/>
      <c r="IPP407" s="1"/>
      <c r="IPQ407" s="1"/>
      <c r="IPR407" s="1"/>
      <c r="IPS407" s="1"/>
      <c r="IPT407" s="1"/>
      <c r="IPU407" s="1"/>
      <c r="IPV407" s="1"/>
      <c r="IPW407" s="1"/>
      <c r="IPX407" s="1"/>
      <c r="IPY407" s="1"/>
      <c r="IPZ407" s="1"/>
      <c r="IQA407" s="1"/>
      <c r="IQB407" s="1"/>
      <c r="IQC407" s="1"/>
      <c r="IQD407" s="1"/>
      <c r="IQE407" s="1"/>
      <c r="IQF407" s="1"/>
      <c r="IQG407" s="1"/>
      <c r="IQH407" s="1"/>
      <c r="IQI407" s="1"/>
      <c r="IQJ407" s="1"/>
      <c r="IQK407" s="1"/>
      <c r="IQL407" s="1"/>
      <c r="IQM407" s="1"/>
      <c r="IQN407" s="1"/>
      <c r="IQO407" s="1"/>
      <c r="IQP407" s="1"/>
      <c r="IQQ407" s="1"/>
      <c r="IQR407" s="1"/>
      <c r="IQS407" s="1"/>
      <c r="IQT407" s="1"/>
      <c r="IQU407" s="1"/>
      <c r="IQV407" s="1"/>
      <c r="IQW407" s="1"/>
      <c r="IQX407" s="1"/>
      <c r="IQY407" s="1"/>
      <c r="IQZ407" s="1"/>
      <c r="IRA407" s="1"/>
      <c r="IRB407" s="1"/>
      <c r="IRC407" s="1"/>
      <c r="IRD407" s="1"/>
      <c r="IRE407" s="1"/>
      <c r="IRF407" s="1"/>
      <c r="IRG407" s="1"/>
      <c r="IRH407" s="1"/>
      <c r="IRI407" s="1"/>
      <c r="IRJ407" s="1"/>
      <c r="IRK407" s="1"/>
      <c r="IRL407" s="1"/>
      <c r="IRM407" s="1"/>
      <c r="IRN407" s="1"/>
      <c r="IRO407" s="1"/>
      <c r="IRP407" s="1"/>
      <c r="IRQ407" s="1"/>
      <c r="IRR407" s="1"/>
      <c r="IRS407" s="1"/>
      <c r="IRT407" s="1"/>
      <c r="IRU407" s="1"/>
      <c r="IRV407" s="1"/>
      <c r="IRW407" s="1"/>
      <c r="IRX407" s="1"/>
      <c r="IRY407" s="1"/>
      <c r="IRZ407" s="1"/>
      <c r="ISA407" s="1"/>
      <c r="ISB407" s="1"/>
      <c r="ISC407" s="1"/>
      <c r="ISD407" s="1"/>
      <c r="ISE407" s="1"/>
      <c r="ISF407" s="1"/>
      <c r="ISG407" s="1"/>
      <c r="ISH407" s="1"/>
      <c r="ISI407" s="1"/>
      <c r="ISJ407" s="1"/>
      <c r="ISK407" s="1"/>
      <c r="ISL407" s="1"/>
      <c r="ISM407" s="1"/>
      <c r="ISN407" s="1"/>
      <c r="ISO407" s="1"/>
      <c r="ISP407" s="1"/>
      <c r="ISQ407" s="1"/>
      <c r="ISR407" s="1"/>
      <c r="ISS407" s="1"/>
      <c r="IST407" s="1"/>
      <c r="ISU407" s="1"/>
      <c r="ISV407" s="1"/>
      <c r="ISW407" s="1"/>
      <c r="ISX407" s="1"/>
      <c r="ISY407" s="1"/>
      <c r="ISZ407" s="1"/>
      <c r="ITA407" s="1"/>
      <c r="ITB407" s="1"/>
      <c r="ITC407" s="1"/>
      <c r="ITD407" s="1"/>
      <c r="ITE407" s="1"/>
      <c r="ITF407" s="1"/>
      <c r="ITG407" s="1"/>
      <c r="ITH407" s="1"/>
      <c r="ITI407" s="1"/>
      <c r="ITJ407" s="1"/>
      <c r="ITK407" s="1"/>
      <c r="ITL407" s="1"/>
      <c r="ITM407" s="1"/>
      <c r="ITN407" s="1"/>
      <c r="ITO407" s="1"/>
      <c r="ITP407" s="1"/>
      <c r="ITQ407" s="1"/>
      <c r="ITR407" s="1"/>
      <c r="ITS407" s="1"/>
      <c r="ITT407" s="1"/>
      <c r="ITU407" s="1"/>
      <c r="ITV407" s="1"/>
      <c r="ITW407" s="1"/>
      <c r="ITX407" s="1"/>
      <c r="ITY407" s="1"/>
      <c r="ITZ407" s="1"/>
      <c r="IUA407" s="1"/>
      <c r="IUB407" s="1"/>
      <c r="IUC407" s="1"/>
      <c r="IUD407" s="1"/>
      <c r="IUE407" s="1"/>
      <c r="IUF407" s="1"/>
      <c r="IUG407" s="1"/>
      <c r="IUH407" s="1"/>
      <c r="IUI407" s="1"/>
      <c r="IUJ407" s="1"/>
      <c r="IUK407" s="1"/>
      <c r="IUL407" s="1"/>
      <c r="IUM407" s="1"/>
      <c r="IUN407" s="1"/>
      <c r="IUO407" s="1"/>
      <c r="IUP407" s="1"/>
      <c r="IUQ407" s="1"/>
      <c r="IUR407" s="1"/>
      <c r="IUS407" s="1"/>
      <c r="IUT407" s="1"/>
      <c r="IUU407" s="1"/>
      <c r="IUV407" s="1"/>
      <c r="IUW407" s="1"/>
      <c r="IUX407" s="1"/>
      <c r="IUY407" s="1"/>
      <c r="IUZ407" s="1"/>
      <c r="IVA407" s="1"/>
      <c r="IVB407" s="1"/>
      <c r="IVC407" s="1"/>
      <c r="IVD407" s="1"/>
      <c r="IVE407" s="1"/>
      <c r="IVF407" s="1"/>
      <c r="IVG407" s="1"/>
      <c r="IVH407" s="1"/>
      <c r="IVI407" s="1"/>
      <c r="IVJ407" s="1"/>
      <c r="IVK407" s="1"/>
      <c r="IVL407" s="1"/>
      <c r="IVM407" s="1"/>
      <c r="IVN407" s="1"/>
      <c r="IVO407" s="1"/>
      <c r="IVP407" s="1"/>
      <c r="IVQ407" s="1"/>
      <c r="IVR407" s="1"/>
      <c r="IVS407" s="1"/>
      <c r="IVT407" s="1"/>
      <c r="IVU407" s="1"/>
      <c r="IVV407" s="1"/>
      <c r="IVW407" s="1"/>
      <c r="IVX407" s="1"/>
      <c r="IVY407" s="1"/>
      <c r="IVZ407" s="1"/>
      <c r="IWA407" s="1"/>
      <c r="IWB407" s="1"/>
      <c r="IWC407" s="1"/>
      <c r="IWD407" s="1"/>
      <c r="IWE407" s="1"/>
      <c r="IWF407" s="1"/>
      <c r="IWG407" s="1"/>
      <c r="IWH407" s="1"/>
      <c r="IWI407" s="1"/>
      <c r="IWJ407" s="1"/>
      <c r="IWK407" s="1"/>
      <c r="IWL407" s="1"/>
      <c r="IWM407" s="1"/>
      <c r="IWN407" s="1"/>
      <c r="IWO407" s="1"/>
      <c r="IWP407" s="1"/>
      <c r="IWQ407" s="1"/>
      <c r="IWR407" s="1"/>
      <c r="IWS407" s="1"/>
      <c r="IWT407" s="1"/>
      <c r="IWU407" s="1"/>
      <c r="IWV407" s="1"/>
      <c r="IWW407" s="1"/>
      <c r="IWX407" s="1"/>
      <c r="IWY407" s="1"/>
      <c r="IWZ407" s="1"/>
      <c r="IXA407" s="1"/>
      <c r="IXB407" s="1"/>
      <c r="IXC407" s="1"/>
      <c r="IXD407" s="1"/>
      <c r="IXE407" s="1"/>
      <c r="IXF407" s="1"/>
      <c r="IXG407" s="1"/>
      <c r="IXH407" s="1"/>
      <c r="IXI407" s="1"/>
      <c r="IXJ407" s="1"/>
      <c r="IXK407" s="1"/>
      <c r="IXL407" s="1"/>
      <c r="IXM407" s="1"/>
      <c r="IXN407" s="1"/>
      <c r="IXO407" s="1"/>
      <c r="IXP407" s="1"/>
      <c r="IXQ407" s="1"/>
      <c r="IXR407" s="1"/>
      <c r="IXS407" s="1"/>
      <c r="IXT407" s="1"/>
      <c r="IXU407" s="1"/>
      <c r="IXV407" s="1"/>
      <c r="IXW407" s="1"/>
      <c r="IXX407" s="1"/>
      <c r="IXY407" s="1"/>
      <c r="IXZ407" s="1"/>
      <c r="IYA407" s="1"/>
      <c r="IYB407" s="1"/>
      <c r="IYC407" s="1"/>
      <c r="IYD407" s="1"/>
      <c r="IYE407" s="1"/>
      <c r="IYF407" s="1"/>
      <c r="IYG407" s="1"/>
      <c r="IYH407" s="1"/>
      <c r="IYI407" s="1"/>
      <c r="IYJ407" s="1"/>
      <c r="IYK407" s="1"/>
      <c r="IYL407" s="1"/>
      <c r="IYM407" s="1"/>
      <c r="IYN407" s="1"/>
      <c r="IYO407" s="1"/>
      <c r="IYP407" s="1"/>
      <c r="IYQ407" s="1"/>
      <c r="IYR407" s="1"/>
      <c r="IYS407" s="1"/>
      <c r="IYT407" s="1"/>
      <c r="IYU407" s="1"/>
      <c r="IYV407" s="1"/>
      <c r="IYW407" s="1"/>
      <c r="IYX407" s="1"/>
      <c r="IYY407" s="1"/>
      <c r="IYZ407" s="1"/>
      <c r="IZA407" s="1"/>
      <c r="IZB407" s="1"/>
      <c r="IZC407" s="1"/>
      <c r="IZD407" s="1"/>
      <c r="IZE407" s="1"/>
      <c r="IZF407" s="1"/>
      <c r="IZG407" s="1"/>
      <c r="IZH407" s="1"/>
      <c r="IZI407" s="1"/>
      <c r="IZJ407" s="1"/>
      <c r="IZK407" s="1"/>
      <c r="IZL407" s="1"/>
      <c r="IZM407" s="1"/>
      <c r="IZN407" s="1"/>
      <c r="IZO407" s="1"/>
      <c r="IZP407" s="1"/>
      <c r="IZQ407" s="1"/>
      <c r="IZR407" s="1"/>
      <c r="IZS407" s="1"/>
      <c r="IZT407" s="1"/>
      <c r="IZU407" s="1"/>
      <c r="IZV407" s="1"/>
      <c r="IZW407" s="1"/>
      <c r="IZX407" s="1"/>
      <c r="IZY407" s="1"/>
      <c r="IZZ407" s="1"/>
      <c r="JAA407" s="1"/>
      <c r="JAB407" s="1"/>
      <c r="JAC407" s="1"/>
      <c r="JAD407" s="1"/>
      <c r="JAE407" s="1"/>
      <c r="JAF407" s="1"/>
      <c r="JAG407" s="1"/>
      <c r="JAH407" s="1"/>
      <c r="JAI407" s="1"/>
      <c r="JAJ407" s="1"/>
      <c r="JAK407" s="1"/>
      <c r="JAL407" s="1"/>
      <c r="JAM407" s="1"/>
      <c r="JAN407" s="1"/>
      <c r="JAO407" s="1"/>
      <c r="JAP407" s="1"/>
      <c r="JAQ407" s="1"/>
      <c r="JAR407" s="1"/>
      <c r="JAS407" s="1"/>
      <c r="JAT407" s="1"/>
      <c r="JAU407" s="1"/>
      <c r="JAV407" s="1"/>
      <c r="JAW407" s="1"/>
      <c r="JAX407" s="1"/>
      <c r="JAY407" s="1"/>
      <c r="JAZ407" s="1"/>
      <c r="JBA407" s="1"/>
      <c r="JBB407" s="1"/>
      <c r="JBC407" s="1"/>
      <c r="JBD407" s="1"/>
      <c r="JBE407" s="1"/>
      <c r="JBF407" s="1"/>
      <c r="JBG407" s="1"/>
      <c r="JBH407" s="1"/>
      <c r="JBI407" s="1"/>
      <c r="JBJ407" s="1"/>
      <c r="JBK407" s="1"/>
      <c r="JBL407" s="1"/>
      <c r="JBM407" s="1"/>
      <c r="JBN407" s="1"/>
      <c r="JBO407" s="1"/>
      <c r="JBP407" s="1"/>
      <c r="JBQ407" s="1"/>
      <c r="JBR407" s="1"/>
      <c r="JBS407" s="1"/>
      <c r="JBT407" s="1"/>
      <c r="JBU407" s="1"/>
      <c r="JBV407" s="1"/>
      <c r="JBW407" s="1"/>
      <c r="JBX407" s="1"/>
      <c r="JBY407" s="1"/>
      <c r="JBZ407" s="1"/>
      <c r="JCA407" s="1"/>
      <c r="JCB407" s="1"/>
      <c r="JCC407" s="1"/>
      <c r="JCD407" s="1"/>
      <c r="JCE407" s="1"/>
      <c r="JCF407" s="1"/>
      <c r="JCG407" s="1"/>
      <c r="JCH407" s="1"/>
      <c r="JCI407" s="1"/>
      <c r="JCJ407" s="1"/>
      <c r="JCK407" s="1"/>
      <c r="JCL407" s="1"/>
      <c r="JCM407" s="1"/>
      <c r="JCN407" s="1"/>
      <c r="JCO407" s="1"/>
      <c r="JCP407" s="1"/>
      <c r="JCQ407" s="1"/>
      <c r="JCR407" s="1"/>
      <c r="JCS407" s="1"/>
      <c r="JCT407" s="1"/>
      <c r="JCU407" s="1"/>
      <c r="JCV407" s="1"/>
      <c r="JCW407" s="1"/>
      <c r="JCX407" s="1"/>
      <c r="JCY407" s="1"/>
      <c r="JCZ407" s="1"/>
      <c r="JDA407" s="1"/>
      <c r="JDB407" s="1"/>
      <c r="JDC407" s="1"/>
      <c r="JDD407" s="1"/>
      <c r="JDE407" s="1"/>
      <c r="JDF407" s="1"/>
      <c r="JDG407" s="1"/>
      <c r="JDH407" s="1"/>
      <c r="JDI407" s="1"/>
      <c r="JDJ407" s="1"/>
      <c r="JDK407" s="1"/>
      <c r="JDL407" s="1"/>
      <c r="JDM407" s="1"/>
      <c r="JDN407" s="1"/>
      <c r="JDO407" s="1"/>
      <c r="JDP407" s="1"/>
      <c r="JDQ407" s="1"/>
      <c r="JDR407" s="1"/>
      <c r="JDS407" s="1"/>
      <c r="JDT407" s="1"/>
      <c r="JDU407" s="1"/>
      <c r="JDV407" s="1"/>
      <c r="JDW407" s="1"/>
      <c r="JDX407" s="1"/>
      <c r="JDY407" s="1"/>
      <c r="JDZ407" s="1"/>
      <c r="JEA407" s="1"/>
      <c r="JEB407" s="1"/>
      <c r="JEC407" s="1"/>
      <c r="JED407" s="1"/>
      <c r="JEE407" s="1"/>
      <c r="JEF407" s="1"/>
      <c r="JEG407" s="1"/>
      <c r="JEH407" s="1"/>
      <c r="JEI407" s="1"/>
      <c r="JEJ407" s="1"/>
      <c r="JEK407" s="1"/>
      <c r="JEL407" s="1"/>
      <c r="JEM407" s="1"/>
      <c r="JEN407" s="1"/>
      <c r="JEO407" s="1"/>
      <c r="JEP407" s="1"/>
      <c r="JEQ407" s="1"/>
      <c r="JER407" s="1"/>
      <c r="JES407" s="1"/>
      <c r="JET407" s="1"/>
      <c r="JEU407" s="1"/>
      <c r="JEV407" s="1"/>
      <c r="JEW407" s="1"/>
      <c r="JEX407" s="1"/>
      <c r="JEY407" s="1"/>
      <c r="JEZ407" s="1"/>
      <c r="JFA407" s="1"/>
      <c r="JFB407" s="1"/>
      <c r="JFC407" s="1"/>
      <c r="JFD407" s="1"/>
      <c r="JFE407" s="1"/>
      <c r="JFF407" s="1"/>
      <c r="JFG407" s="1"/>
      <c r="JFH407" s="1"/>
      <c r="JFI407" s="1"/>
      <c r="JFJ407" s="1"/>
      <c r="JFK407" s="1"/>
      <c r="JFL407" s="1"/>
      <c r="JFM407" s="1"/>
      <c r="JFN407" s="1"/>
      <c r="JFO407" s="1"/>
      <c r="JFP407" s="1"/>
      <c r="JFQ407" s="1"/>
      <c r="JFR407" s="1"/>
      <c r="JFS407" s="1"/>
      <c r="JFT407" s="1"/>
      <c r="JFU407" s="1"/>
      <c r="JFV407" s="1"/>
      <c r="JFW407" s="1"/>
      <c r="JFX407" s="1"/>
      <c r="JFY407" s="1"/>
      <c r="JFZ407" s="1"/>
      <c r="JGA407" s="1"/>
      <c r="JGB407" s="1"/>
      <c r="JGC407" s="1"/>
      <c r="JGD407" s="1"/>
      <c r="JGE407" s="1"/>
      <c r="JGF407" s="1"/>
      <c r="JGG407" s="1"/>
      <c r="JGH407" s="1"/>
      <c r="JGI407" s="1"/>
      <c r="JGJ407" s="1"/>
      <c r="JGK407" s="1"/>
      <c r="JGL407" s="1"/>
      <c r="JGM407" s="1"/>
      <c r="JGN407" s="1"/>
      <c r="JGO407" s="1"/>
      <c r="JGP407" s="1"/>
      <c r="JGQ407" s="1"/>
      <c r="JGR407" s="1"/>
      <c r="JGS407" s="1"/>
      <c r="JGT407" s="1"/>
      <c r="JGU407" s="1"/>
      <c r="JGV407" s="1"/>
      <c r="JGW407" s="1"/>
      <c r="JGX407" s="1"/>
      <c r="JGY407" s="1"/>
      <c r="JGZ407" s="1"/>
      <c r="JHA407" s="1"/>
      <c r="JHB407" s="1"/>
      <c r="JHC407" s="1"/>
      <c r="JHD407" s="1"/>
      <c r="JHE407" s="1"/>
      <c r="JHF407" s="1"/>
      <c r="JHG407" s="1"/>
      <c r="JHH407" s="1"/>
      <c r="JHI407" s="1"/>
      <c r="JHJ407" s="1"/>
      <c r="JHK407" s="1"/>
      <c r="JHL407" s="1"/>
      <c r="JHM407" s="1"/>
      <c r="JHN407" s="1"/>
      <c r="JHO407" s="1"/>
      <c r="JHP407" s="1"/>
      <c r="JHQ407" s="1"/>
      <c r="JHR407" s="1"/>
      <c r="JHS407" s="1"/>
      <c r="JHT407" s="1"/>
      <c r="JHU407" s="1"/>
      <c r="JHV407" s="1"/>
      <c r="JHW407" s="1"/>
      <c r="JHX407" s="1"/>
      <c r="JHY407" s="1"/>
      <c r="JHZ407" s="1"/>
      <c r="JIA407" s="1"/>
      <c r="JIB407" s="1"/>
      <c r="JIC407" s="1"/>
      <c r="JID407" s="1"/>
      <c r="JIE407" s="1"/>
      <c r="JIF407" s="1"/>
      <c r="JIG407" s="1"/>
      <c r="JIH407" s="1"/>
      <c r="JII407" s="1"/>
      <c r="JIJ407" s="1"/>
      <c r="JIK407" s="1"/>
      <c r="JIL407" s="1"/>
      <c r="JIM407" s="1"/>
      <c r="JIN407" s="1"/>
      <c r="JIO407" s="1"/>
      <c r="JIP407" s="1"/>
      <c r="JIQ407" s="1"/>
      <c r="JIR407" s="1"/>
      <c r="JIS407" s="1"/>
      <c r="JIT407" s="1"/>
      <c r="JIU407" s="1"/>
      <c r="JIV407" s="1"/>
      <c r="JIW407" s="1"/>
      <c r="JIX407" s="1"/>
      <c r="JIY407" s="1"/>
      <c r="JIZ407" s="1"/>
      <c r="JJA407" s="1"/>
      <c r="JJB407" s="1"/>
      <c r="JJC407" s="1"/>
      <c r="JJD407" s="1"/>
      <c r="JJE407" s="1"/>
      <c r="JJF407" s="1"/>
      <c r="JJG407" s="1"/>
      <c r="JJH407" s="1"/>
      <c r="JJI407" s="1"/>
      <c r="JJJ407" s="1"/>
      <c r="JJK407" s="1"/>
      <c r="JJL407" s="1"/>
      <c r="JJM407" s="1"/>
      <c r="JJN407" s="1"/>
      <c r="JJO407" s="1"/>
      <c r="JJP407" s="1"/>
      <c r="JJQ407" s="1"/>
      <c r="JJR407" s="1"/>
      <c r="JJS407" s="1"/>
      <c r="JJT407" s="1"/>
      <c r="JJU407" s="1"/>
      <c r="JJV407" s="1"/>
      <c r="JJW407" s="1"/>
      <c r="JJX407" s="1"/>
      <c r="JJY407" s="1"/>
      <c r="JJZ407" s="1"/>
      <c r="JKA407" s="1"/>
      <c r="JKB407" s="1"/>
      <c r="JKC407" s="1"/>
      <c r="JKD407" s="1"/>
      <c r="JKE407" s="1"/>
      <c r="JKF407" s="1"/>
      <c r="JKG407" s="1"/>
      <c r="JKH407" s="1"/>
      <c r="JKI407" s="1"/>
      <c r="JKJ407" s="1"/>
      <c r="JKK407" s="1"/>
      <c r="JKL407" s="1"/>
      <c r="JKM407" s="1"/>
      <c r="JKN407" s="1"/>
      <c r="JKO407" s="1"/>
      <c r="JKP407" s="1"/>
      <c r="JKQ407" s="1"/>
      <c r="JKR407" s="1"/>
      <c r="JKS407" s="1"/>
      <c r="JKT407" s="1"/>
      <c r="JKU407" s="1"/>
      <c r="JKV407" s="1"/>
      <c r="JKW407" s="1"/>
      <c r="JKX407" s="1"/>
      <c r="JKY407" s="1"/>
      <c r="JKZ407" s="1"/>
      <c r="JLA407" s="1"/>
      <c r="JLB407" s="1"/>
      <c r="JLC407" s="1"/>
      <c r="JLD407" s="1"/>
      <c r="JLE407" s="1"/>
      <c r="JLF407" s="1"/>
      <c r="JLG407" s="1"/>
      <c r="JLH407" s="1"/>
      <c r="JLI407" s="1"/>
      <c r="JLJ407" s="1"/>
      <c r="JLK407" s="1"/>
      <c r="JLL407" s="1"/>
      <c r="JLM407" s="1"/>
      <c r="JLN407" s="1"/>
      <c r="JLO407" s="1"/>
      <c r="JLP407" s="1"/>
      <c r="JLQ407" s="1"/>
      <c r="JLR407" s="1"/>
      <c r="JLS407" s="1"/>
      <c r="JLT407" s="1"/>
      <c r="JLU407" s="1"/>
      <c r="JLV407" s="1"/>
      <c r="JLW407" s="1"/>
      <c r="JLX407" s="1"/>
      <c r="JLY407" s="1"/>
      <c r="JLZ407" s="1"/>
      <c r="JMA407" s="1"/>
      <c r="JMB407" s="1"/>
      <c r="JMC407" s="1"/>
      <c r="JMD407" s="1"/>
      <c r="JME407" s="1"/>
      <c r="JMF407" s="1"/>
      <c r="JMG407" s="1"/>
      <c r="JMH407" s="1"/>
      <c r="JMI407" s="1"/>
      <c r="JMJ407" s="1"/>
      <c r="JMK407" s="1"/>
      <c r="JML407" s="1"/>
      <c r="JMM407" s="1"/>
      <c r="JMN407" s="1"/>
      <c r="JMO407" s="1"/>
      <c r="JMP407" s="1"/>
      <c r="JMQ407" s="1"/>
      <c r="JMR407" s="1"/>
      <c r="JMS407" s="1"/>
      <c r="JMT407" s="1"/>
      <c r="JMU407" s="1"/>
      <c r="JMV407" s="1"/>
      <c r="JMW407" s="1"/>
      <c r="JMX407" s="1"/>
      <c r="JMY407" s="1"/>
      <c r="JMZ407" s="1"/>
      <c r="JNA407" s="1"/>
      <c r="JNB407" s="1"/>
      <c r="JNC407" s="1"/>
      <c r="JND407" s="1"/>
      <c r="JNE407" s="1"/>
      <c r="JNF407" s="1"/>
      <c r="JNG407" s="1"/>
      <c r="JNH407" s="1"/>
      <c r="JNI407" s="1"/>
      <c r="JNJ407" s="1"/>
      <c r="JNK407" s="1"/>
      <c r="JNL407" s="1"/>
      <c r="JNM407" s="1"/>
      <c r="JNN407" s="1"/>
      <c r="JNO407" s="1"/>
      <c r="JNP407" s="1"/>
      <c r="JNQ407" s="1"/>
      <c r="JNR407" s="1"/>
      <c r="JNS407" s="1"/>
      <c r="JNT407" s="1"/>
      <c r="JNU407" s="1"/>
      <c r="JNV407" s="1"/>
      <c r="JNW407" s="1"/>
      <c r="JNX407" s="1"/>
      <c r="JNY407" s="1"/>
      <c r="JNZ407" s="1"/>
      <c r="JOA407" s="1"/>
      <c r="JOB407" s="1"/>
      <c r="JOC407" s="1"/>
      <c r="JOD407" s="1"/>
      <c r="JOE407" s="1"/>
      <c r="JOF407" s="1"/>
      <c r="JOG407" s="1"/>
      <c r="JOH407" s="1"/>
      <c r="JOI407" s="1"/>
      <c r="JOJ407" s="1"/>
      <c r="JOK407" s="1"/>
      <c r="JOL407" s="1"/>
      <c r="JOM407" s="1"/>
      <c r="JON407" s="1"/>
      <c r="JOO407" s="1"/>
      <c r="JOP407" s="1"/>
      <c r="JOQ407" s="1"/>
      <c r="JOR407" s="1"/>
      <c r="JOS407" s="1"/>
      <c r="JOT407" s="1"/>
      <c r="JOU407" s="1"/>
      <c r="JOV407" s="1"/>
      <c r="JOW407" s="1"/>
      <c r="JOX407" s="1"/>
      <c r="JOY407" s="1"/>
      <c r="JOZ407" s="1"/>
      <c r="JPA407" s="1"/>
      <c r="JPB407" s="1"/>
      <c r="JPC407" s="1"/>
      <c r="JPD407" s="1"/>
      <c r="JPE407" s="1"/>
      <c r="JPF407" s="1"/>
      <c r="JPG407" s="1"/>
      <c r="JPH407" s="1"/>
      <c r="JPI407" s="1"/>
      <c r="JPJ407" s="1"/>
      <c r="JPK407" s="1"/>
      <c r="JPL407" s="1"/>
      <c r="JPM407" s="1"/>
      <c r="JPN407" s="1"/>
      <c r="JPO407" s="1"/>
      <c r="JPP407" s="1"/>
      <c r="JPQ407" s="1"/>
      <c r="JPR407" s="1"/>
      <c r="JPS407" s="1"/>
      <c r="JPT407" s="1"/>
      <c r="JPU407" s="1"/>
      <c r="JPV407" s="1"/>
      <c r="JPW407" s="1"/>
      <c r="JPX407" s="1"/>
      <c r="JPY407" s="1"/>
      <c r="JPZ407" s="1"/>
      <c r="JQA407" s="1"/>
      <c r="JQB407" s="1"/>
      <c r="JQC407" s="1"/>
      <c r="JQD407" s="1"/>
      <c r="JQE407" s="1"/>
      <c r="JQF407" s="1"/>
      <c r="JQG407" s="1"/>
      <c r="JQH407" s="1"/>
      <c r="JQI407" s="1"/>
      <c r="JQJ407" s="1"/>
      <c r="JQK407" s="1"/>
      <c r="JQL407" s="1"/>
      <c r="JQM407" s="1"/>
      <c r="JQN407" s="1"/>
      <c r="JQO407" s="1"/>
      <c r="JQP407" s="1"/>
      <c r="JQQ407" s="1"/>
      <c r="JQR407" s="1"/>
      <c r="JQS407" s="1"/>
      <c r="JQT407" s="1"/>
      <c r="JQU407" s="1"/>
      <c r="JQV407" s="1"/>
      <c r="JQW407" s="1"/>
      <c r="JQX407" s="1"/>
      <c r="JQY407" s="1"/>
      <c r="JQZ407" s="1"/>
      <c r="JRA407" s="1"/>
      <c r="JRB407" s="1"/>
      <c r="JRC407" s="1"/>
      <c r="JRD407" s="1"/>
      <c r="JRE407" s="1"/>
      <c r="JRF407" s="1"/>
      <c r="JRG407" s="1"/>
      <c r="JRH407" s="1"/>
      <c r="JRI407" s="1"/>
      <c r="JRJ407" s="1"/>
      <c r="JRK407" s="1"/>
      <c r="JRL407" s="1"/>
      <c r="JRM407" s="1"/>
      <c r="JRN407" s="1"/>
      <c r="JRO407" s="1"/>
      <c r="JRP407" s="1"/>
      <c r="JRQ407" s="1"/>
      <c r="JRR407" s="1"/>
      <c r="JRS407" s="1"/>
      <c r="JRT407" s="1"/>
      <c r="JRU407" s="1"/>
      <c r="JRV407" s="1"/>
      <c r="JRW407" s="1"/>
      <c r="JRX407" s="1"/>
      <c r="JRY407" s="1"/>
      <c r="JRZ407" s="1"/>
      <c r="JSA407" s="1"/>
      <c r="JSB407" s="1"/>
      <c r="JSC407" s="1"/>
      <c r="JSD407" s="1"/>
      <c r="JSE407" s="1"/>
      <c r="JSF407" s="1"/>
      <c r="JSG407" s="1"/>
      <c r="JSH407" s="1"/>
      <c r="JSI407" s="1"/>
      <c r="JSJ407" s="1"/>
      <c r="JSK407" s="1"/>
      <c r="JSL407" s="1"/>
      <c r="JSM407" s="1"/>
      <c r="JSN407" s="1"/>
      <c r="JSO407" s="1"/>
      <c r="JSP407" s="1"/>
      <c r="JSQ407" s="1"/>
      <c r="JSR407" s="1"/>
      <c r="JSS407" s="1"/>
      <c r="JST407" s="1"/>
      <c r="JSU407" s="1"/>
      <c r="JSV407" s="1"/>
      <c r="JSW407" s="1"/>
      <c r="JSX407" s="1"/>
      <c r="JSY407" s="1"/>
      <c r="JSZ407" s="1"/>
      <c r="JTA407" s="1"/>
      <c r="JTB407" s="1"/>
      <c r="JTC407" s="1"/>
      <c r="JTD407" s="1"/>
      <c r="JTE407" s="1"/>
      <c r="JTF407" s="1"/>
      <c r="JTG407" s="1"/>
      <c r="JTH407" s="1"/>
      <c r="JTI407" s="1"/>
      <c r="JTJ407" s="1"/>
      <c r="JTK407" s="1"/>
      <c r="JTL407" s="1"/>
      <c r="JTM407" s="1"/>
      <c r="JTN407" s="1"/>
      <c r="JTO407" s="1"/>
      <c r="JTP407" s="1"/>
      <c r="JTQ407" s="1"/>
      <c r="JTR407" s="1"/>
      <c r="JTS407" s="1"/>
      <c r="JTT407" s="1"/>
      <c r="JTU407" s="1"/>
      <c r="JTV407" s="1"/>
      <c r="JTW407" s="1"/>
      <c r="JTX407" s="1"/>
      <c r="JTY407" s="1"/>
      <c r="JTZ407" s="1"/>
      <c r="JUA407" s="1"/>
      <c r="JUB407" s="1"/>
      <c r="JUC407" s="1"/>
      <c r="JUD407" s="1"/>
      <c r="JUE407" s="1"/>
      <c r="JUF407" s="1"/>
      <c r="JUG407" s="1"/>
      <c r="JUH407" s="1"/>
      <c r="JUI407" s="1"/>
      <c r="JUJ407" s="1"/>
      <c r="JUK407" s="1"/>
      <c r="JUL407" s="1"/>
      <c r="JUM407" s="1"/>
      <c r="JUN407" s="1"/>
      <c r="JUO407" s="1"/>
      <c r="JUP407" s="1"/>
      <c r="JUQ407" s="1"/>
      <c r="JUR407" s="1"/>
      <c r="JUS407" s="1"/>
      <c r="JUT407" s="1"/>
      <c r="JUU407" s="1"/>
      <c r="JUV407" s="1"/>
      <c r="JUW407" s="1"/>
      <c r="JUX407" s="1"/>
      <c r="JUY407" s="1"/>
      <c r="JUZ407" s="1"/>
      <c r="JVA407" s="1"/>
      <c r="JVB407" s="1"/>
      <c r="JVC407" s="1"/>
      <c r="JVD407" s="1"/>
      <c r="JVE407" s="1"/>
      <c r="JVF407" s="1"/>
      <c r="JVG407" s="1"/>
      <c r="JVH407" s="1"/>
      <c r="JVI407" s="1"/>
      <c r="JVJ407" s="1"/>
      <c r="JVK407" s="1"/>
      <c r="JVL407" s="1"/>
      <c r="JVM407" s="1"/>
      <c r="JVN407" s="1"/>
      <c r="JVO407" s="1"/>
      <c r="JVP407" s="1"/>
      <c r="JVQ407" s="1"/>
      <c r="JVR407" s="1"/>
      <c r="JVS407" s="1"/>
      <c r="JVT407" s="1"/>
      <c r="JVU407" s="1"/>
      <c r="JVV407" s="1"/>
      <c r="JVW407" s="1"/>
      <c r="JVX407" s="1"/>
      <c r="JVY407" s="1"/>
      <c r="JVZ407" s="1"/>
      <c r="JWA407" s="1"/>
      <c r="JWB407" s="1"/>
      <c r="JWC407" s="1"/>
      <c r="JWD407" s="1"/>
      <c r="JWE407" s="1"/>
      <c r="JWF407" s="1"/>
      <c r="JWG407" s="1"/>
      <c r="JWH407" s="1"/>
      <c r="JWI407" s="1"/>
      <c r="JWJ407" s="1"/>
      <c r="JWK407" s="1"/>
      <c r="JWL407" s="1"/>
      <c r="JWM407" s="1"/>
      <c r="JWN407" s="1"/>
      <c r="JWO407" s="1"/>
      <c r="JWP407" s="1"/>
      <c r="JWQ407" s="1"/>
      <c r="JWR407" s="1"/>
      <c r="JWS407" s="1"/>
      <c r="JWT407" s="1"/>
      <c r="JWU407" s="1"/>
      <c r="JWV407" s="1"/>
      <c r="JWW407" s="1"/>
      <c r="JWX407" s="1"/>
      <c r="JWY407" s="1"/>
      <c r="JWZ407" s="1"/>
      <c r="JXA407" s="1"/>
      <c r="JXB407" s="1"/>
      <c r="JXC407" s="1"/>
      <c r="JXD407" s="1"/>
      <c r="JXE407" s="1"/>
      <c r="JXF407" s="1"/>
      <c r="JXG407" s="1"/>
      <c r="JXH407" s="1"/>
      <c r="JXI407" s="1"/>
      <c r="JXJ407" s="1"/>
      <c r="JXK407" s="1"/>
      <c r="JXL407" s="1"/>
      <c r="JXM407" s="1"/>
      <c r="JXN407" s="1"/>
      <c r="JXO407" s="1"/>
      <c r="JXP407" s="1"/>
      <c r="JXQ407" s="1"/>
      <c r="JXR407" s="1"/>
      <c r="JXS407" s="1"/>
      <c r="JXT407" s="1"/>
      <c r="JXU407" s="1"/>
      <c r="JXV407" s="1"/>
      <c r="JXW407" s="1"/>
      <c r="JXX407" s="1"/>
      <c r="JXY407" s="1"/>
      <c r="JXZ407" s="1"/>
      <c r="JYA407" s="1"/>
      <c r="JYB407" s="1"/>
      <c r="JYC407" s="1"/>
      <c r="JYD407" s="1"/>
      <c r="JYE407" s="1"/>
      <c r="JYF407" s="1"/>
      <c r="JYG407" s="1"/>
      <c r="JYH407" s="1"/>
      <c r="JYI407" s="1"/>
      <c r="JYJ407" s="1"/>
      <c r="JYK407" s="1"/>
      <c r="JYL407" s="1"/>
      <c r="JYM407" s="1"/>
      <c r="JYN407" s="1"/>
      <c r="JYO407" s="1"/>
      <c r="JYP407" s="1"/>
      <c r="JYQ407" s="1"/>
      <c r="JYR407" s="1"/>
      <c r="JYS407" s="1"/>
      <c r="JYT407" s="1"/>
      <c r="JYU407" s="1"/>
      <c r="JYV407" s="1"/>
      <c r="JYW407" s="1"/>
      <c r="JYX407" s="1"/>
      <c r="JYY407" s="1"/>
      <c r="JYZ407" s="1"/>
      <c r="JZA407" s="1"/>
      <c r="JZB407" s="1"/>
      <c r="JZC407" s="1"/>
      <c r="JZD407" s="1"/>
      <c r="JZE407" s="1"/>
      <c r="JZF407" s="1"/>
      <c r="JZG407" s="1"/>
      <c r="JZH407" s="1"/>
      <c r="JZI407" s="1"/>
      <c r="JZJ407" s="1"/>
      <c r="JZK407" s="1"/>
      <c r="JZL407" s="1"/>
      <c r="JZM407" s="1"/>
      <c r="JZN407" s="1"/>
      <c r="JZO407" s="1"/>
      <c r="JZP407" s="1"/>
      <c r="JZQ407" s="1"/>
      <c r="JZR407" s="1"/>
      <c r="JZS407" s="1"/>
      <c r="JZT407" s="1"/>
      <c r="JZU407" s="1"/>
      <c r="JZV407" s="1"/>
      <c r="JZW407" s="1"/>
      <c r="JZX407" s="1"/>
      <c r="JZY407" s="1"/>
      <c r="JZZ407" s="1"/>
      <c r="KAA407" s="1"/>
      <c r="KAB407" s="1"/>
      <c r="KAC407" s="1"/>
      <c r="KAD407" s="1"/>
      <c r="KAE407" s="1"/>
      <c r="KAF407" s="1"/>
      <c r="KAG407" s="1"/>
      <c r="KAH407" s="1"/>
      <c r="KAI407" s="1"/>
      <c r="KAJ407" s="1"/>
      <c r="KAK407" s="1"/>
      <c r="KAL407" s="1"/>
      <c r="KAM407" s="1"/>
      <c r="KAN407" s="1"/>
      <c r="KAO407" s="1"/>
      <c r="KAP407" s="1"/>
      <c r="KAQ407" s="1"/>
      <c r="KAR407" s="1"/>
      <c r="KAS407" s="1"/>
      <c r="KAT407" s="1"/>
      <c r="KAU407" s="1"/>
      <c r="KAV407" s="1"/>
      <c r="KAW407" s="1"/>
      <c r="KAX407" s="1"/>
      <c r="KAY407" s="1"/>
      <c r="KAZ407" s="1"/>
      <c r="KBA407" s="1"/>
      <c r="KBB407" s="1"/>
      <c r="KBC407" s="1"/>
      <c r="KBD407" s="1"/>
      <c r="KBE407" s="1"/>
      <c r="KBF407" s="1"/>
      <c r="KBG407" s="1"/>
      <c r="KBH407" s="1"/>
      <c r="KBI407" s="1"/>
      <c r="KBJ407" s="1"/>
      <c r="KBK407" s="1"/>
      <c r="KBL407" s="1"/>
      <c r="KBM407" s="1"/>
      <c r="KBN407" s="1"/>
      <c r="KBO407" s="1"/>
      <c r="KBP407" s="1"/>
      <c r="KBQ407" s="1"/>
      <c r="KBR407" s="1"/>
      <c r="KBS407" s="1"/>
      <c r="KBT407" s="1"/>
      <c r="KBU407" s="1"/>
      <c r="KBV407" s="1"/>
      <c r="KBW407" s="1"/>
      <c r="KBX407" s="1"/>
      <c r="KBY407" s="1"/>
      <c r="KBZ407" s="1"/>
      <c r="KCA407" s="1"/>
      <c r="KCB407" s="1"/>
      <c r="KCC407" s="1"/>
      <c r="KCD407" s="1"/>
      <c r="KCE407" s="1"/>
      <c r="KCF407" s="1"/>
      <c r="KCG407" s="1"/>
      <c r="KCH407" s="1"/>
      <c r="KCI407" s="1"/>
      <c r="KCJ407" s="1"/>
      <c r="KCK407" s="1"/>
      <c r="KCL407" s="1"/>
      <c r="KCM407" s="1"/>
      <c r="KCN407" s="1"/>
      <c r="KCO407" s="1"/>
      <c r="KCP407" s="1"/>
      <c r="KCQ407" s="1"/>
      <c r="KCR407" s="1"/>
      <c r="KCS407" s="1"/>
      <c r="KCT407" s="1"/>
      <c r="KCU407" s="1"/>
      <c r="KCV407" s="1"/>
      <c r="KCW407" s="1"/>
      <c r="KCX407" s="1"/>
      <c r="KCY407" s="1"/>
      <c r="KCZ407" s="1"/>
      <c r="KDA407" s="1"/>
      <c r="KDB407" s="1"/>
      <c r="KDC407" s="1"/>
      <c r="KDD407" s="1"/>
      <c r="KDE407" s="1"/>
      <c r="KDF407" s="1"/>
      <c r="KDG407" s="1"/>
      <c r="KDH407" s="1"/>
      <c r="KDI407" s="1"/>
      <c r="KDJ407" s="1"/>
      <c r="KDK407" s="1"/>
      <c r="KDL407" s="1"/>
      <c r="KDM407" s="1"/>
      <c r="KDN407" s="1"/>
      <c r="KDO407" s="1"/>
      <c r="KDP407" s="1"/>
      <c r="KDQ407" s="1"/>
      <c r="KDR407" s="1"/>
      <c r="KDS407" s="1"/>
      <c r="KDT407" s="1"/>
      <c r="KDU407" s="1"/>
      <c r="KDV407" s="1"/>
      <c r="KDW407" s="1"/>
      <c r="KDX407" s="1"/>
      <c r="KDY407" s="1"/>
      <c r="KDZ407" s="1"/>
      <c r="KEA407" s="1"/>
      <c r="KEB407" s="1"/>
      <c r="KEC407" s="1"/>
      <c r="KED407" s="1"/>
      <c r="KEE407" s="1"/>
      <c r="KEF407" s="1"/>
      <c r="KEG407" s="1"/>
      <c r="KEH407" s="1"/>
      <c r="KEI407" s="1"/>
      <c r="KEJ407" s="1"/>
      <c r="KEK407" s="1"/>
      <c r="KEL407" s="1"/>
      <c r="KEM407" s="1"/>
      <c r="KEN407" s="1"/>
      <c r="KEO407" s="1"/>
      <c r="KEP407" s="1"/>
      <c r="KEQ407" s="1"/>
      <c r="KER407" s="1"/>
      <c r="KES407" s="1"/>
      <c r="KET407" s="1"/>
      <c r="KEU407" s="1"/>
      <c r="KEV407" s="1"/>
      <c r="KEW407" s="1"/>
      <c r="KEX407" s="1"/>
      <c r="KEY407" s="1"/>
      <c r="KEZ407" s="1"/>
      <c r="KFA407" s="1"/>
      <c r="KFB407" s="1"/>
      <c r="KFC407" s="1"/>
      <c r="KFD407" s="1"/>
      <c r="KFE407" s="1"/>
      <c r="KFF407" s="1"/>
      <c r="KFG407" s="1"/>
      <c r="KFH407" s="1"/>
      <c r="KFI407" s="1"/>
      <c r="KFJ407" s="1"/>
      <c r="KFK407" s="1"/>
      <c r="KFL407" s="1"/>
      <c r="KFM407" s="1"/>
      <c r="KFN407" s="1"/>
      <c r="KFO407" s="1"/>
      <c r="KFP407" s="1"/>
      <c r="KFQ407" s="1"/>
      <c r="KFR407" s="1"/>
      <c r="KFS407" s="1"/>
      <c r="KFT407" s="1"/>
      <c r="KFU407" s="1"/>
      <c r="KFV407" s="1"/>
      <c r="KFW407" s="1"/>
      <c r="KFX407" s="1"/>
      <c r="KFY407" s="1"/>
      <c r="KFZ407" s="1"/>
      <c r="KGA407" s="1"/>
      <c r="KGB407" s="1"/>
      <c r="KGC407" s="1"/>
      <c r="KGD407" s="1"/>
      <c r="KGE407" s="1"/>
      <c r="KGF407" s="1"/>
      <c r="KGG407" s="1"/>
      <c r="KGH407" s="1"/>
      <c r="KGI407" s="1"/>
      <c r="KGJ407" s="1"/>
      <c r="KGK407" s="1"/>
      <c r="KGL407" s="1"/>
      <c r="KGM407" s="1"/>
      <c r="KGN407" s="1"/>
      <c r="KGO407" s="1"/>
      <c r="KGP407" s="1"/>
      <c r="KGQ407" s="1"/>
      <c r="KGR407" s="1"/>
      <c r="KGS407" s="1"/>
      <c r="KGT407" s="1"/>
      <c r="KGU407" s="1"/>
      <c r="KGV407" s="1"/>
      <c r="KGW407" s="1"/>
      <c r="KGX407" s="1"/>
      <c r="KGY407" s="1"/>
      <c r="KGZ407" s="1"/>
      <c r="KHA407" s="1"/>
      <c r="KHB407" s="1"/>
      <c r="KHC407" s="1"/>
      <c r="KHD407" s="1"/>
      <c r="KHE407" s="1"/>
      <c r="KHF407" s="1"/>
      <c r="KHG407" s="1"/>
      <c r="KHH407" s="1"/>
      <c r="KHI407" s="1"/>
      <c r="KHJ407" s="1"/>
      <c r="KHK407" s="1"/>
      <c r="KHL407" s="1"/>
      <c r="KHM407" s="1"/>
      <c r="KHN407" s="1"/>
      <c r="KHO407" s="1"/>
      <c r="KHP407" s="1"/>
      <c r="KHQ407" s="1"/>
      <c r="KHR407" s="1"/>
      <c r="KHS407" s="1"/>
      <c r="KHT407" s="1"/>
      <c r="KHU407" s="1"/>
      <c r="KHV407" s="1"/>
      <c r="KHW407" s="1"/>
      <c r="KHX407" s="1"/>
      <c r="KHY407" s="1"/>
      <c r="KHZ407" s="1"/>
      <c r="KIA407" s="1"/>
      <c r="KIB407" s="1"/>
      <c r="KIC407" s="1"/>
      <c r="KID407" s="1"/>
      <c r="KIE407" s="1"/>
      <c r="KIF407" s="1"/>
      <c r="KIG407" s="1"/>
      <c r="KIH407" s="1"/>
      <c r="KII407" s="1"/>
      <c r="KIJ407" s="1"/>
      <c r="KIK407" s="1"/>
      <c r="KIL407" s="1"/>
      <c r="KIM407" s="1"/>
      <c r="KIN407" s="1"/>
      <c r="KIO407" s="1"/>
      <c r="KIP407" s="1"/>
      <c r="KIQ407" s="1"/>
      <c r="KIR407" s="1"/>
      <c r="KIS407" s="1"/>
      <c r="KIT407" s="1"/>
      <c r="KIU407" s="1"/>
      <c r="KIV407" s="1"/>
      <c r="KIW407" s="1"/>
      <c r="KIX407" s="1"/>
      <c r="KIY407" s="1"/>
      <c r="KIZ407" s="1"/>
      <c r="KJA407" s="1"/>
      <c r="KJB407" s="1"/>
      <c r="KJC407" s="1"/>
      <c r="KJD407" s="1"/>
      <c r="KJE407" s="1"/>
      <c r="KJF407" s="1"/>
      <c r="KJG407" s="1"/>
      <c r="KJH407" s="1"/>
      <c r="KJI407" s="1"/>
      <c r="KJJ407" s="1"/>
      <c r="KJK407" s="1"/>
      <c r="KJL407" s="1"/>
      <c r="KJM407" s="1"/>
      <c r="KJN407" s="1"/>
      <c r="KJO407" s="1"/>
      <c r="KJP407" s="1"/>
      <c r="KJQ407" s="1"/>
      <c r="KJR407" s="1"/>
      <c r="KJS407" s="1"/>
      <c r="KJT407" s="1"/>
      <c r="KJU407" s="1"/>
      <c r="KJV407" s="1"/>
      <c r="KJW407" s="1"/>
      <c r="KJX407" s="1"/>
      <c r="KJY407" s="1"/>
      <c r="KJZ407" s="1"/>
      <c r="KKA407" s="1"/>
      <c r="KKB407" s="1"/>
      <c r="KKC407" s="1"/>
      <c r="KKD407" s="1"/>
      <c r="KKE407" s="1"/>
      <c r="KKF407" s="1"/>
      <c r="KKG407" s="1"/>
      <c r="KKH407" s="1"/>
      <c r="KKI407" s="1"/>
      <c r="KKJ407" s="1"/>
      <c r="KKK407" s="1"/>
      <c r="KKL407" s="1"/>
      <c r="KKM407" s="1"/>
      <c r="KKN407" s="1"/>
      <c r="KKO407" s="1"/>
      <c r="KKP407" s="1"/>
      <c r="KKQ407" s="1"/>
      <c r="KKR407" s="1"/>
      <c r="KKS407" s="1"/>
      <c r="KKT407" s="1"/>
      <c r="KKU407" s="1"/>
      <c r="KKV407" s="1"/>
      <c r="KKW407" s="1"/>
      <c r="KKX407" s="1"/>
      <c r="KKY407" s="1"/>
      <c r="KKZ407" s="1"/>
      <c r="KLA407" s="1"/>
      <c r="KLB407" s="1"/>
      <c r="KLC407" s="1"/>
      <c r="KLD407" s="1"/>
      <c r="KLE407" s="1"/>
      <c r="KLF407" s="1"/>
      <c r="KLG407" s="1"/>
      <c r="KLH407" s="1"/>
      <c r="KLI407" s="1"/>
      <c r="KLJ407" s="1"/>
      <c r="KLK407" s="1"/>
      <c r="KLL407" s="1"/>
      <c r="KLM407" s="1"/>
      <c r="KLN407" s="1"/>
      <c r="KLO407" s="1"/>
      <c r="KLP407" s="1"/>
      <c r="KLQ407" s="1"/>
      <c r="KLR407" s="1"/>
      <c r="KLS407" s="1"/>
      <c r="KLT407" s="1"/>
      <c r="KLU407" s="1"/>
      <c r="KLV407" s="1"/>
      <c r="KLW407" s="1"/>
      <c r="KLX407" s="1"/>
      <c r="KLY407" s="1"/>
      <c r="KLZ407" s="1"/>
      <c r="KMA407" s="1"/>
      <c r="KMB407" s="1"/>
      <c r="KMC407" s="1"/>
      <c r="KMD407" s="1"/>
      <c r="KME407" s="1"/>
      <c r="KMF407" s="1"/>
      <c r="KMG407" s="1"/>
      <c r="KMH407" s="1"/>
      <c r="KMI407" s="1"/>
      <c r="KMJ407" s="1"/>
      <c r="KMK407" s="1"/>
      <c r="KML407" s="1"/>
      <c r="KMM407" s="1"/>
      <c r="KMN407" s="1"/>
      <c r="KMO407" s="1"/>
      <c r="KMP407" s="1"/>
      <c r="KMQ407" s="1"/>
      <c r="KMR407" s="1"/>
      <c r="KMS407" s="1"/>
      <c r="KMT407" s="1"/>
      <c r="KMU407" s="1"/>
      <c r="KMV407" s="1"/>
      <c r="KMW407" s="1"/>
      <c r="KMX407" s="1"/>
      <c r="KMY407" s="1"/>
      <c r="KMZ407" s="1"/>
      <c r="KNA407" s="1"/>
      <c r="KNB407" s="1"/>
      <c r="KNC407" s="1"/>
      <c r="KND407" s="1"/>
      <c r="KNE407" s="1"/>
      <c r="KNF407" s="1"/>
      <c r="KNG407" s="1"/>
      <c r="KNH407" s="1"/>
      <c r="KNI407" s="1"/>
      <c r="KNJ407" s="1"/>
      <c r="KNK407" s="1"/>
      <c r="KNL407" s="1"/>
      <c r="KNM407" s="1"/>
      <c r="KNN407" s="1"/>
      <c r="KNO407" s="1"/>
      <c r="KNP407" s="1"/>
      <c r="KNQ407" s="1"/>
      <c r="KNR407" s="1"/>
      <c r="KNS407" s="1"/>
      <c r="KNT407" s="1"/>
      <c r="KNU407" s="1"/>
      <c r="KNV407" s="1"/>
      <c r="KNW407" s="1"/>
      <c r="KNX407" s="1"/>
      <c r="KNY407" s="1"/>
      <c r="KNZ407" s="1"/>
      <c r="KOA407" s="1"/>
      <c r="KOB407" s="1"/>
      <c r="KOC407" s="1"/>
      <c r="KOD407" s="1"/>
      <c r="KOE407" s="1"/>
      <c r="KOF407" s="1"/>
      <c r="KOG407" s="1"/>
      <c r="KOH407" s="1"/>
      <c r="KOI407" s="1"/>
      <c r="KOJ407" s="1"/>
      <c r="KOK407" s="1"/>
      <c r="KOL407" s="1"/>
      <c r="KOM407" s="1"/>
      <c r="KON407" s="1"/>
      <c r="KOO407" s="1"/>
      <c r="KOP407" s="1"/>
      <c r="KOQ407" s="1"/>
      <c r="KOR407" s="1"/>
      <c r="KOS407" s="1"/>
      <c r="KOT407" s="1"/>
      <c r="KOU407" s="1"/>
      <c r="KOV407" s="1"/>
      <c r="KOW407" s="1"/>
      <c r="KOX407" s="1"/>
      <c r="KOY407" s="1"/>
      <c r="KOZ407" s="1"/>
      <c r="KPA407" s="1"/>
      <c r="KPB407" s="1"/>
      <c r="KPC407" s="1"/>
      <c r="KPD407" s="1"/>
      <c r="KPE407" s="1"/>
      <c r="KPF407" s="1"/>
      <c r="KPG407" s="1"/>
      <c r="KPH407" s="1"/>
      <c r="KPI407" s="1"/>
      <c r="KPJ407" s="1"/>
      <c r="KPK407" s="1"/>
      <c r="KPL407" s="1"/>
      <c r="KPM407" s="1"/>
      <c r="KPN407" s="1"/>
      <c r="KPO407" s="1"/>
      <c r="KPP407" s="1"/>
      <c r="KPQ407" s="1"/>
      <c r="KPR407" s="1"/>
      <c r="KPS407" s="1"/>
      <c r="KPT407" s="1"/>
      <c r="KPU407" s="1"/>
      <c r="KPV407" s="1"/>
      <c r="KPW407" s="1"/>
      <c r="KPX407" s="1"/>
      <c r="KPY407" s="1"/>
      <c r="KPZ407" s="1"/>
      <c r="KQA407" s="1"/>
      <c r="KQB407" s="1"/>
      <c r="KQC407" s="1"/>
      <c r="KQD407" s="1"/>
      <c r="KQE407" s="1"/>
      <c r="KQF407" s="1"/>
      <c r="KQG407" s="1"/>
      <c r="KQH407" s="1"/>
      <c r="KQI407" s="1"/>
      <c r="KQJ407" s="1"/>
      <c r="KQK407" s="1"/>
      <c r="KQL407" s="1"/>
      <c r="KQM407" s="1"/>
      <c r="KQN407" s="1"/>
      <c r="KQO407" s="1"/>
      <c r="KQP407" s="1"/>
      <c r="KQQ407" s="1"/>
      <c r="KQR407" s="1"/>
      <c r="KQS407" s="1"/>
      <c r="KQT407" s="1"/>
      <c r="KQU407" s="1"/>
      <c r="KQV407" s="1"/>
      <c r="KQW407" s="1"/>
      <c r="KQX407" s="1"/>
      <c r="KQY407" s="1"/>
      <c r="KQZ407" s="1"/>
      <c r="KRA407" s="1"/>
      <c r="KRB407" s="1"/>
      <c r="KRC407" s="1"/>
      <c r="KRD407" s="1"/>
      <c r="KRE407" s="1"/>
      <c r="KRF407" s="1"/>
      <c r="KRG407" s="1"/>
      <c r="KRH407" s="1"/>
      <c r="KRI407" s="1"/>
      <c r="KRJ407" s="1"/>
      <c r="KRK407" s="1"/>
      <c r="KRL407" s="1"/>
      <c r="KRM407" s="1"/>
      <c r="KRN407" s="1"/>
      <c r="KRO407" s="1"/>
      <c r="KRP407" s="1"/>
      <c r="KRQ407" s="1"/>
      <c r="KRR407" s="1"/>
      <c r="KRS407" s="1"/>
      <c r="KRT407" s="1"/>
      <c r="KRU407" s="1"/>
      <c r="KRV407" s="1"/>
      <c r="KRW407" s="1"/>
      <c r="KRX407" s="1"/>
      <c r="KRY407" s="1"/>
      <c r="KRZ407" s="1"/>
      <c r="KSA407" s="1"/>
      <c r="KSB407" s="1"/>
      <c r="KSC407" s="1"/>
      <c r="KSD407" s="1"/>
      <c r="KSE407" s="1"/>
      <c r="KSF407" s="1"/>
      <c r="KSG407" s="1"/>
      <c r="KSH407" s="1"/>
      <c r="KSI407" s="1"/>
      <c r="KSJ407" s="1"/>
      <c r="KSK407" s="1"/>
      <c r="KSL407" s="1"/>
      <c r="KSM407" s="1"/>
      <c r="KSN407" s="1"/>
      <c r="KSO407" s="1"/>
      <c r="KSP407" s="1"/>
      <c r="KSQ407" s="1"/>
      <c r="KSR407" s="1"/>
      <c r="KSS407" s="1"/>
      <c r="KST407" s="1"/>
      <c r="KSU407" s="1"/>
      <c r="KSV407" s="1"/>
      <c r="KSW407" s="1"/>
      <c r="KSX407" s="1"/>
      <c r="KSY407" s="1"/>
      <c r="KSZ407" s="1"/>
      <c r="KTA407" s="1"/>
      <c r="KTB407" s="1"/>
      <c r="KTC407" s="1"/>
      <c r="KTD407" s="1"/>
      <c r="KTE407" s="1"/>
      <c r="KTF407" s="1"/>
      <c r="KTG407" s="1"/>
      <c r="KTH407" s="1"/>
      <c r="KTI407" s="1"/>
      <c r="KTJ407" s="1"/>
      <c r="KTK407" s="1"/>
      <c r="KTL407" s="1"/>
      <c r="KTM407" s="1"/>
      <c r="KTN407" s="1"/>
      <c r="KTO407" s="1"/>
      <c r="KTP407" s="1"/>
      <c r="KTQ407" s="1"/>
      <c r="KTR407" s="1"/>
      <c r="KTS407" s="1"/>
      <c r="KTT407" s="1"/>
      <c r="KTU407" s="1"/>
      <c r="KTV407" s="1"/>
      <c r="KTW407" s="1"/>
      <c r="KTX407" s="1"/>
      <c r="KTY407" s="1"/>
      <c r="KTZ407" s="1"/>
      <c r="KUA407" s="1"/>
      <c r="KUB407" s="1"/>
      <c r="KUC407" s="1"/>
      <c r="KUD407" s="1"/>
      <c r="KUE407" s="1"/>
      <c r="KUF407" s="1"/>
      <c r="KUG407" s="1"/>
      <c r="KUH407" s="1"/>
      <c r="KUI407" s="1"/>
      <c r="KUJ407" s="1"/>
      <c r="KUK407" s="1"/>
      <c r="KUL407" s="1"/>
      <c r="KUM407" s="1"/>
      <c r="KUN407" s="1"/>
      <c r="KUO407" s="1"/>
      <c r="KUP407" s="1"/>
      <c r="KUQ407" s="1"/>
      <c r="KUR407" s="1"/>
      <c r="KUS407" s="1"/>
      <c r="KUT407" s="1"/>
      <c r="KUU407" s="1"/>
      <c r="KUV407" s="1"/>
      <c r="KUW407" s="1"/>
      <c r="KUX407" s="1"/>
      <c r="KUY407" s="1"/>
      <c r="KUZ407" s="1"/>
      <c r="KVA407" s="1"/>
      <c r="KVB407" s="1"/>
      <c r="KVC407" s="1"/>
      <c r="KVD407" s="1"/>
      <c r="KVE407" s="1"/>
      <c r="KVF407" s="1"/>
      <c r="KVG407" s="1"/>
      <c r="KVH407" s="1"/>
      <c r="KVI407" s="1"/>
      <c r="KVJ407" s="1"/>
      <c r="KVK407" s="1"/>
      <c r="KVL407" s="1"/>
      <c r="KVM407" s="1"/>
      <c r="KVN407" s="1"/>
      <c r="KVO407" s="1"/>
      <c r="KVP407" s="1"/>
      <c r="KVQ407" s="1"/>
      <c r="KVR407" s="1"/>
      <c r="KVS407" s="1"/>
      <c r="KVT407" s="1"/>
      <c r="KVU407" s="1"/>
      <c r="KVV407" s="1"/>
      <c r="KVW407" s="1"/>
      <c r="KVX407" s="1"/>
      <c r="KVY407" s="1"/>
      <c r="KVZ407" s="1"/>
      <c r="KWA407" s="1"/>
      <c r="KWB407" s="1"/>
      <c r="KWC407" s="1"/>
      <c r="KWD407" s="1"/>
      <c r="KWE407" s="1"/>
      <c r="KWF407" s="1"/>
      <c r="KWG407" s="1"/>
      <c r="KWH407" s="1"/>
      <c r="KWI407" s="1"/>
      <c r="KWJ407" s="1"/>
      <c r="KWK407" s="1"/>
      <c r="KWL407" s="1"/>
      <c r="KWM407" s="1"/>
      <c r="KWN407" s="1"/>
      <c r="KWO407" s="1"/>
      <c r="KWP407" s="1"/>
      <c r="KWQ407" s="1"/>
      <c r="KWR407" s="1"/>
      <c r="KWS407" s="1"/>
      <c r="KWT407" s="1"/>
      <c r="KWU407" s="1"/>
      <c r="KWV407" s="1"/>
      <c r="KWW407" s="1"/>
      <c r="KWX407" s="1"/>
      <c r="KWY407" s="1"/>
      <c r="KWZ407" s="1"/>
      <c r="KXA407" s="1"/>
      <c r="KXB407" s="1"/>
      <c r="KXC407" s="1"/>
      <c r="KXD407" s="1"/>
      <c r="KXE407" s="1"/>
      <c r="KXF407" s="1"/>
      <c r="KXG407" s="1"/>
      <c r="KXH407" s="1"/>
      <c r="KXI407" s="1"/>
      <c r="KXJ407" s="1"/>
      <c r="KXK407" s="1"/>
      <c r="KXL407" s="1"/>
      <c r="KXM407" s="1"/>
      <c r="KXN407" s="1"/>
      <c r="KXO407" s="1"/>
      <c r="KXP407" s="1"/>
      <c r="KXQ407" s="1"/>
      <c r="KXR407" s="1"/>
      <c r="KXS407" s="1"/>
      <c r="KXT407" s="1"/>
      <c r="KXU407" s="1"/>
      <c r="KXV407" s="1"/>
      <c r="KXW407" s="1"/>
      <c r="KXX407" s="1"/>
      <c r="KXY407" s="1"/>
      <c r="KXZ407" s="1"/>
      <c r="KYA407" s="1"/>
      <c r="KYB407" s="1"/>
      <c r="KYC407" s="1"/>
      <c r="KYD407" s="1"/>
      <c r="KYE407" s="1"/>
      <c r="KYF407" s="1"/>
      <c r="KYG407" s="1"/>
      <c r="KYH407" s="1"/>
      <c r="KYI407" s="1"/>
      <c r="KYJ407" s="1"/>
      <c r="KYK407" s="1"/>
      <c r="KYL407" s="1"/>
      <c r="KYM407" s="1"/>
      <c r="KYN407" s="1"/>
      <c r="KYO407" s="1"/>
      <c r="KYP407" s="1"/>
      <c r="KYQ407" s="1"/>
      <c r="KYR407" s="1"/>
      <c r="KYS407" s="1"/>
      <c r="KYT407" s="1"/>
      <c r="KYU407" s="1"/>
      <c r="KYV407" s="1"/>
      <c r="KYW407" s="1"/>
      <c r="KYX407" s="1"/>
      <c r="KYY407" s="1"/>
      <c r="KYZ407" s="1"/>
      <c r="KZA407" s="1"/>
      <c r="KZB407" s="1"/>
      <c r="KZC407" s="1"/>
      <c r="KZD407" s="1"/>
      <c r="KZE407" s="1"/>
      <c r="KZF407" s="1"/>
      <c r="KZG407" s="1"/>
      <c r="KZH407" s="1"/>
      <c r="KZI407" s="1"/>
      <c r="KZJ407" s="1"/>
      <c r="KZK407" s="1"/>
      <c r="KZL407" s="1"/>
      <c r="KZM407" s="1"/>
      <c r="KZN407" s="1"/>
      <c r="KZO407" s="1"/>
      <c r="KZP407" s="1"/>
      <c r="KZQ407" s="1"/>
      <c r="KZR407" s="1"/>
      <c r="KZS407" s="1"/>
      <c r="KZT407" s="1"/>
      <c r="KZU407" s="1"/>
      <c r="KZV407" s="1"/>
      <c r="KZW407" s="1"/>
      <c r="KZX407" s="1"/>
      <c r="KZY407" s="1"/>
      <c r="KZZ407" s="1"/>
      <c r="LAA407" s="1"/>
      <c r="LAB407" s="1"/>
      <c r="LAC407" s="1"/>
      <c r="LAD407" s="1"/>
      <c r="LAE407" s="1"/>
      <c r="LAF407" s="1"/>
      <c r="LAG407" s="1"/>
      <c r="LAH407" s="1"/>
      <c r="LAI407" s="1"/>
      <c r="LAJ407" s="1"/>
      <c r="LAK407" s="1"/>
      <c r="LAL407" s="1"/>
      <c r="LAM407" s="1"/>
      <c r="LAN407" s="1"/>
      <c r="LAO407" s="1"/>
      <c r="LAP407" s="1"/>
      <c r="LAQ407" s="1"/>
      <c r="LAR407" s="1"/>
      <c r="LAS407" s="1"/>
      <c r="LAT407" s="1"/>
      <c r="LAU407" s="1"/>
      <c r="LAV407" s="1"/>
      <c r="LAW407" s="1"/>
      <c r="LAX407" s="1"/>
      <c r="LAY407" s="1"/>
      <c r="LAZ407" s="1"/>
      <c r="LBA407" s="1"/>
      <c r="LBB407" s="1"/>
      <c r="LBC407" s="1"/>
      <c r="LBD407" s="1"/>
      <c r="LBE407" s="1"/>
      <c r="LBF407" s="1"/>
      <c r="LBG407" s="1"/>
      <c r="LBH407" s="1"/>
      <c r="LBI407" s="1"/>
      <c r="LBJ407" s="1"/>
      <c r="LBK407" s="1"/>
      <c r="LBL407" s="1"/>
      <c r="LBM407" s="1"/>
      <c r="LBN407" s="1"/>
      <c r="LBO407" s="1"/>
      <c r="LBP407" s="1"/>
      <c r="LBQ407" s="1"/>
      <c r="LBR407" s="1"/>
      <c r="LBS407" s="1"/>
      <c r="LBT407" s="1"/>
      <c r="LBU407" s="1"/>
      <c r="LBV407" s="1"/>
      <c r="LBW407" s="1"/>
      <c r="LBX407" s="1"/>
      <c r="LBY407" s="1"/>
      <c r="LBZ407" s="1"/>
      <c r="LCA407" s="1"/>
      <c r="LCB407" s="1"/>
      <c r="LCC407" s="1"/>
      <c r="LCD407" s="1"/>
      <c r="LCE407" s="1"/>
      <c r="LCF407" s="1"/>
      <c r="LCG407" s="1"/>
      <c r="LCH407" s="1"/>
      <c r="LCI407" s="1"/>
      <c r="LCJ407" s="1"/>
      <c r="LCK407" s="1"/>
      <c r="LCL407" s="1"/>
      <c r="LCM407" s="1"/>
      <c r="LCN407" s="1"/>
      <c r="LCO407" s="1"/>
      <c r="LCP407" s="1"/>
      <c r="LCQ407" s="1"/>
      <c r="LCR407" s="1"/>
      <c r="LCS407" s="1"/>
      <c r="LCT407" s="1"/>
      <c r="LCU407" s="1"/>
      <c r="LCV407" s="1"/>
      <c r="LCW407" s="1"/>
      <c r="LCX407" s="1"/>
      <c r="LCY407" s="1"/>
      <c r="LCZ407" s="1"/>
      <c r="LDA407" s="1"/>
      <c r="LDB407" s="1"/>
      <c r="LDC407" s="1"/>
      <c r="LDD407" s="1"/>
      <c r="LDE407" s="1"/>
      <c r="LDF407" s="1"/>
      <c r="LDG407" s="1"/>
      <c r="LDH407" s="1"/>
      <c r="LDI407" s="1"/>
      <c r="LDJ407" s="1"/>
      <c r="LDK407" s="1"/>
      <c r="LDL407" s="1"/>
      <c r="LDM407" s="1"/>
      <c r="LDN407" s="1"/>
      <c r="LDO407" s="1"/>
      <c r="LDP407" s="1"/>
      <c r="LDQ407" s="1"/>
      <c r="LDR407" s="1"/>
      <c r="LDS407" s="1"/>
      <c r="LDT407" s="1"/>
      <c r="LDU407" s="1"/>
      <c r="LDV407" s="1"/>
      <c r="LDW407" s="1"/>
      <c r="LDX407" s="1"/>
      <c r="LDY407" s="1"/>
      <c r="LDZ407" s="1"/>
      <c r="LEA407" s="1"/>
      <c r="LEB407" s="1"/>
      <c r="LEC407" s="1"/>
      <c r="LED407" s="1"/>
      <c r="LEE407" s="1"/>
      <c r="LEF407" s="1"/>
      <c r="LEG407" s="1"/>
      <c r="LEH407" s="1"/>
      <c r="LEI407" s="1"/>
      <c r="LEJ407" s="1"/>
      <c r="LEK407" s="1"/>
      <c r="LEL407" s="1"/>
      <c r="LEM407" s="1"/>
      <c r="LEN407" s="1"/>
      <c r="LEO407" s="1"/>
      <c r="LEP407" s="1"/>
      <c r="LEQ407" s="1"/>
      <c r="LER407" s="1"/>
      <c r="LES407" s="1"/>
      <c r="LET407" s="1"/>
      <c r="LEU407" s="1"/>
      <c r="LEV407" s="1"/>
      <c r="LEW407" s="1"/>
      <c r="LEX407" s="1"/>
      <c r="LEY407" s="1"/>
      <c r="LEZ407" s="1"/>
      <c r="LFA407" s="1"/>
      <c r="LFB407" s="1"/>
      <c r="LFC407" s="1"/>
      <c r="LFD407" s="1"/>
      <c r="LFE407" s="1"/>
      <c r="LFF407" s="1"/>
      <c r="LFG407" s="1"/>
      <c r="LFH407" s="1"/>
      <c r="LFI407" s="1"/>
      <c r="LFJ407" s="1"/>
      <c r="LFK407" s="1"/>
      <c r="LFL407" s="1"/>
      <c r="LFM407" s="1"/>
      <c r="LFN407" s="1"/>
      <c r="LFO407" s="1"/>
      <c r="LFP407" s="1"/>
      <c r="LFQ407" s="1"/>
      <c r="LFR407" s="1"/>
      <c r="LFS407" s="1"/>
      <c r="LFT407" s="1"/>
      <c r="LFU407" s="1"/>
      <c r="LFV407" s="1"/>
      <c r="LFW407" s="1"/>
      <c r="LFX407" s="1"/>
      <c r="LFY407" s="1"/>
      <c r="LFZ407" s="1"/>
      <c r="LGA407" s="1"/>
      <c r="LGB407" s="1"/>
      <c r="LGC407" s="1"/>
      <c r="LGD407" s="1"/>
      <c r="LGE407" s="1"/>
      <c r="LGF407" s="1"/>
      <c r="LGG407" s="1"/>
      <c r="LGH407" s="1"/>
      <c r="LGI407" s="1"/>
      <c r="LGJ407" s="1"/>
      <c r="LGK407" s="1"/>
      <c r="LGL407" s="1"/>
      <c r="LGM407" s="1"/>
      <c r="LGN407" s="1"/>
      <c r="LGO407" s="1"/>
      <c r="LGP407" s="1"/>
      <c r="LGQ407" s="1"/>
      <c r="LGR407" s="1"/>
      <c r="LGS407" s="1"/>
      <c r="LGT407" s="1"/>
      <c r="LGU407" s="1"/>
      <c r="LGV407" s="1"/>
      <c r="LGW407" s="1"/>
      <c r="LGX407" s="1"/>
      <c r="LGY407" s="1"/>
      <c r="LGZ407" s="1"/>
      <c r="LHA407" s="1"/>
      <c r="LHB407" s="1"/>
      <c r="LHC407" s="1"/>
      <c r="LHD407" s="1"/>
      <c r="LHE407" s="1"/>
      <c r="LHF407" s="1"/>
      <c r="LHG407" s="1"/>
      <c r="LHH407" s="1"/>
      <c r="LHI407" s="1"/>
      <c r="LHJ407" s="1"/>
      <c r="LHK407" s="1"/>
      <c r="LHL407" s="1"/>
      <c r="LHM407" s="1"/>
      <c r="LHN407" s="1"/>
      <c r="LHO407" s="1"/>
      <c r="LHP407" s="1"/>
      <c r="LHQ407" s="1"/>
      <c r="LHR407" s="1"/>
      <c r="LHS407" s="1"/>
      <c r="LHT407" s="1"/>
      <c r="LHU407" s="1"/>
      <c r="LHV407" s="1"/>
      <c r="LHW407" s="1"/>
      <c r="LHX407" s="1"/>
      <c r="LHY407" s="1"/>
      <c r="LHZ407" s="1"/>
      <c r="LIA407" s="1"/>
      <c r="LIB407" s="1"/>
      <c r="LIC407" s="1"/>
      <c r="LID407" s="1"/>
      <c r="LIE407" s="1"/>
      <c r="LIF407" s="1"/>
      <c r="LIG407" s="1"/>
      <c r="LIH407" s="1"/>
      <c r="LII407" s="1"/>
      <c r="LIJ407" s="1"/>
      <c r="LIK407" s="1"/>
      <c r="LIL407" s="1"/>
      <c r="LIM407" s="1"/>
      <c r="LIN407" s="1"/>
      <c r="LIO407" s="1"/>
      <c r="LIP407" s="1"/>
      <c r="LIQ407" s="1"/>
      <c r="LIR407" s="1"/>
      <c r="LIS407" s="1"/>
      <c r="LIT407" s="1"/>
      <c r="LIU407" s="1"/>
      <c r="LIV407" s="1"/>
      <c r="LIW407" s="1"/>
      <c r="LIX407" s="1"/>
      <c r="LIY407" s="1"/>
      <c r="LIZ407" s="1"/>
      <c r="LJA407" s="1"/>
      <c r="LJB407" s="1"/>
      <c r="LJC407" s="1"/>
      <c r="LJD407" s="1"/>
      <c r="LJE407" s="1"/>
      <c r="LJF407" s="1"/>
      <c r="LJG407" s="1"/>
      <c r="LJH407" s="1"/>
      <c r="LJI407" s="1"/>
      <c r="LJJ407" s="1"/>
      <c r="LJK407" s="1"/>
      <c r="LJL407" s="1"/>
      <c r="LJM407" s="1"/>
      <c r="LJN407" s="1"/>
      <c r="LJO407" s="1"/>
      <c r="LJP407" s="1"/>
      <c r="LJQ407" s="1"/>
      <c r="LJR407" s="1"/>
      <c r="LJS407" s="1"/>
      <c r="LJT407" s="1"/>
      <c r="LJU407" s="1"/>
      <c r="LJV407" s="1"/>
      <c r="LJW407" s="1"/>
      <c r="LJX407" s="1"/>
      <c r="LJY407" s="1"/>
      <c r="LJZ407" s="1"/>
      <c r="LKA407" s="1"/>
      <c r="LKB407" s="1"/>
      <c r="LKC407" s="1"/>
      <c r="LKD407" s="1"/>
      <c r="LKE407" s="1"/>
      <c r="LKF407" s="1"/>
      <c r="LKG407" s="1"/>
      <c r="LKH407" s="1"/>
      <c r="LKI407" s="1"/>
      <c r="LKJ407" s="1"/>
      <c r="LKK407" s="1"/>
      <c r="LKL407" s="1"/>
      <c r="LKM407" s="1"/>
      <c r="LKN407" s="1"/>
      <c r="LKO407" s="1"/>
      <c r="LKP407" s="1"/>
      <c r="LKQ407" s="1"/>
      <c r="LKR407" s="1"/>
      <c r="LKS407" s="1"/>
      <c r="LKT407" s="1"/>
      <c r="LKU407" s="1"/>
      <c r="LKV407" s="1"/>
      <c r="LKW407" s="1"/>
      <c r="LKX407" s="1"/>
      <c r="LKY407" s="1"/>
      <c r="LKZ407" s="1"/>
      <c r="LLA407" s="1"/>
      <c r="LLB407" s="1"/>
      <c r="LLC407" s="1"/>
      <c r="LLD407" s="1"/>
      <c r="LLE407" s="1"/>
      <c r="LLF407" s="1"/>
      <c r="LLG407" s="1"/>
      <c r="LLH407" s="1"/>
      <c r="LLI407" s="1"/>
      <c r="LLJ407" s="1"/>
      <c r="LLK407" s="1"/>
      <c r="LLL407" s="1"/>
      <c r="LLM407" s="1"/>
      <c r="LLN407" s="1"/>
      <c r="LLO407" s="1"/>
      <c r="LLP407" s="1"/>
      <c r="LLQ407" s="1"/>
      <c r="LLR407" s="1"/>
      <c r="LLS407" s="1"/>
      <c r="LLT407" s="1"/>
      <c r="LLU407" s="1"/>
      <c r="LLV407" s="1"/>
      <c r="LLW407" s="1"/>
      <c r="LLX407" s="1"/>
      <c r="LLY407" s="1"/>
      <c r="LLZ407" s="1"/>
      <c r="LMA407" s="1"/>
      <c r="LMB407" s="1"/>
      <c r="LMC407" s="1"/>
      <c r="LMD407" s="1"/>
      <c r="LME407" s="1"/>
      <c r="LMF407" s="1"/>
      <c r="LMG407" s="1"/>
      <c r="LMH407" s="1"/>
      <c r="LMI407" s="1"/>
      <c r="LMJ407" s="1"/>
      <c r="LMK407" s="1"/>
      <c r="LML407" s="1"/>
      <c r="LMM407" s="1"/>
      <c r="LMN407" s="1"/>
      <c r="LMO407" s="1"/>
      <c r="LMP407" s="1"/>
      <c r="LMQ407" s="1"/>
      <c r="LMR407" s="1"/>
      <c r="LMS407" s="1"/>
      <c r="LMT407" s="1"/>
      <c r="LMU407" s="1"/>
      <c r="LMV407" s="1"/>
      <c r="LMW407" s="1"/>
      <c r="LMX407" s="1"/>
      <c r="LMY407" s="1"/>
      <c r="LMZ407" s="1"/>
      <c r="LNA407" s="1"/>
      <c r="LNB407" s="1"/>
      <c r="LNC407" s="1"/>
      <c r="LND407" s="1"/>
      <c r="LNE407" s="1"/>
      <c r="LNF407" s="1"/>
      <c r="LNG407" s="1"/>
      <c r="LNH407" s="1"/>
      <c r="LNI407" s="1"/>
      <c r="LNJ407" s="1"/>
      <c r="LNK407" s="1"/>
      <c r="LNL407" s="1"/>
      <c r="LNM407" s="1"/>
      <c r="LNN407" s="1"/>
      <c r="LNO407" s="1"/>
      <c r="LNP407" s="1"/>
      <c r="LNQ407" s="1"/>
      <c r="LNR407" s="1"/>
      <c r="LNS407" s="1"/>
      <c r="LNT407" s="1"/>
      <c r="LNU407" s="1"/>
      <c r="LNV407" s="1"/>
      <c r="LNW407" s="1"/>
      <c r="LNX407" s="1"/>
      <c r="LNY407" s="1"/>
      <c r="LNZ407" s="1"/>
      <c r="LOA407" s="1"/>
      <c r="LOB407" s="1"/>
      <c r="LOC407" s="1"/>
      <c r="LOD407" s="1"/>
      <c r="LOE407" s="1"/>
      <c r="LOF407" s="1"/>
      <c r="LOG407" s="1"/>
      <c r="LOH407" s="1"/>
      <c r="LOI407" s="1"/>
      <c r="LOJ407" s="1"/>
      <c r="LOK407" s="1"/>
      <c r="LOL407" s="1"/>
      <c r="LOM407" s="1"/>
      <c r="LON407" s="1"/>
      <c r="LOO407" s="1"/>
      <c r="LOP407" s="1"/>
      <c r="LOQ407" s="1"/>
      <c r="LOR407" s="1"/>
      <c r="LOS407" s="1"/>
      <c r="LOT407" s="1"/>
      <c r="LOU407" s="1"/>
      <c r="LOV407" s="1"/>
      <c r="LOW407" s="1"/>
      <c r="LOX407" s="1"/>
      <c r="LOY407" s="1"/>
      <c r="LOZ407" s="1"/>
      <c r="LPA407" s="1"/>
      <c r="LPB407" s="1"/>
      <c r="LPC407" s="1"/>
      <c r="LPD407" s="1"/>
      <c r="LPE407" s="1"/>
      <c r="LPF407" s="1"/>
      <c r="LPG407" s="1"/>
      <c r="LPH407" s="1"/>
      <c r="LPI407" s="1"/>
      <c r="LPJ407" s="1"/>
      <c r="LPK407" s="1"/>
      <c r="LPL407" s="1"/>
      <c r="LPM407" s="1"/>
      <c r="LPN407" s="1"/>
      <c r="LPO407" s="1"/>
      <c r="LPP407" s="1"/>
      <c r="LPQ407" s="1"/>
      <c r="LPR407" s="1"/>
      <c r="LPS407" s="1"/>
      <c r="LPT407" s="1"/>
      <c r="LPU407" s="1"/>
      <c r="LPV407" s="1"/>
      <c r="LPW407" s="1"/>
      <c r="LPX407" s="1"/>
      <c r="LPY407" s="1"/>
      <c r="LPZ407" s="1"/>
      <c r="LQA407" s="1"/>
      <c r="LQB407" s="1"/>
      <c r="LQC407" s="1"/>
      <c r="LQD407" s="1"/>
      <c r="LQE407" s="1"/>
      <c r="LQF407" s="1"/>
      <c r="LQG407" s="1"/>
      <c r="LQH407" s="1"/>
      <c r="LQI407" s="1"/>
      <c r="LQJ407" s="1"/>
      <c r="LQK407" s="1"/>
      <c r="LQL407" s="1"/>
      <c r="LQM407" s="1"/>
      <c r="LQN407" s="1"/>
      <c r="LQO407" s="1"/>
      <c r="LQP407" s="1"/>
      <c r="LQQ407" s="1"/>
      <c r="LQR407" s="1"/>
      <c r="LQS407" s="1"/>
      <c r="LQT407" s="1"/>
      <c r="LQU407" s="1"/>
      <c r="LQV407" s="1"/>
      <c r="LQW407" s="1"/>
      <c r="LQX407" s="1"/>
      <c r="LQY407" s="1"/>
      <c r="LQZ407" s="1"/>
      <c r="LRA407" s="1"/>
      <c r="LRB407" s="1"/>
      <c r="LRC407" s="1"/>
      <c r="LRD407" s="1"/>
      <c r="LRE407" s="1"/>
      <c r="LRF407" s="1"/>
      <c r="LRG407" s="1"/>
      <c r="LRH407" s="1"/>
      <c r="LRI407" s="1"/>
      <c r="LRJ407" s="1"/>
      <c r="LRK407" s="1"/>
      <c r="LRL407" s="1"/>
      <c r="LRM407" s="1"/>
      <c r="LRN407" s="1"/>
      <c r="LRO407" s="1"/>
      <c r="LRP407" s="1"/>
      <c r="LRQ407" s="1"/>
      <c r="LRR407" s="1"/>
      <c r="LRS407" s="1"/>
      <c r="LRT407" s="1"/>
      <c r="LRU407" s="1"/>
      <c r="LRV407" s="1"/>
      <c r="LRW407" s="1"/>
      <c r="LRX407" s="1"/>
      <c r="LRY407" s="1"/>
      <c r="LRZ407" s="1"/>
      <c r="LSA407" s="1"/>
      <c r="LSB407" s="1"/>
      <c r="LSC407" s="1"/>
      <c r="LSD407" s="1"/>
      <c r="LSE407" s="1"/>
      <c r="LSF407" s="1"/>
      <c r="LSG407" s="1"/>
      <c r="LSH407" s="1"/>
      <c r="LSI407" s="1"/>
      <c r="LSJ407" s="1"/>
      <c r="LSK407" s="1"/>
      <c r="LSL407" s="1"/>
      <c r="LSM407" s="1"/>
      <c r="LSN407" s="1"/>
      <c r="LSO407" s="1"/>
      <c r="LSP407" s="1"/>
      <c r="LSQ407" s="1"/>
      <c r="LSR407" s="1"/>
      <c r="LSS407" s="1"/>
      <c r="LST407" s="1"/>
      <c r="LSU407" s="1"/>
      <c r="LSV407" s="1"/>
      <c r="LSW407" s="1"/>
      <c r="LSX407" s="1"/>
      <c r="LSY407" s="1"/>
      <c r="LSZ407" s="1"/>
      <c r="LTA407" s="1"/>
      <c r="LTB407" s="1"/>
      <c r="LTC407" s="1"/>
      <c r="LTD407" s="1"/>
      <c r="LTE407" s="1"/>
      <c r="LTF407" s="1"/>
      <c r="LTG407" s="1"/>
      <c r="LTH407" s="1"/>
      <c r="LTI407" s="1"/>
      <c r="LTJ407" s="1"/>
      <c r="LTK407" s="1"/>
      <c r="LTL407" s="1"/>
      <c r="LTM407" s="1"/>
      <c r="LTN407" s="1"/>
      <c r="LTO407" s="1"/>
      <c r="LTP407" s="1"/>
      <c r="LTQ407" s="1"/>
      <c r="LTR407" s="1"/>
      <c r="LTS407" s="1"/>
      <c r="LTT407" s="1"/>
      <c r="LTU407" s="1"/>
      <c r="LTV407" s="1"/>
      <c r="LTW407" s="1"/>
      <c r="LTX407" s="1"/>
      <c r="LTY407" s="1"/>
      <c r="LTZ407" s="1"/>
      <c r="LUA407" s="1"/>
      <c r="LUB407" s="1"/>
      <c r="LUC407" s="1"/>
      <c r="LUD407" s="1"/>
      <c r="LUE407" s="1"/>
      <c r="LUF407" s="1"/>
      <c r="LUG407" s="1"/>
      <c r="LUH407" s="1"/>
      <c r="LUI407" s="1"/>
      <c r="LUJ407" s="1"/>
      <c r="LUK407" s="1"/>
      <c r="LUL407" s="1"/>
      <c r="LUM407" s="1"/>
      <c r="LUN407" s="1"/>
      <c r="LUO407" s="1"/>
      <c r="LUP407" s="1"/>
      <c r="LUQ407" s="1"/>
      <c r="LUR407" s="1"/>
      <c r="LUS407" s="1"/>
      <c r="LUT407" s="1"/>
      <c r="LUU407" s="1"/>
      <c r="LUV407" s="1"/>
      <c r="LUW407" s="1"/>
      <c r="LUX407" s="1"/>
      <c r="LUY407" s="1"/>
      <c r="LUZ407" s="1"/>
      <c r="LVA407" s="1"/>
      <c r="LVB407" s="1"/>
      <c r="LVC407" s="1"/>
      <c r="LVD407" s="1"/>
      <c r="LVE407" s="1"/>
      <c r="LVF407" s="1"/>
      <c r="LVG407" s="1"/>
      <c r="LVH407" s="1"/>
      <c r="LVI407" s="1"/>
      <c r="LVJ407" s="1"/>
      <c r="LVK407" s="1"/>
      <c r="LVL407" s="1"/>
      <c r="LVM407" s="1"/>
      <c r="LVN407" s="1"/>
      <c r="LVO407" s="1"/>
      <c r="LVP407" s="1"/>
      <c r="LVQ407" s="1"/>
      <c r="LVR407" s="1"/>
      <c r="LVS407" s="1"/>
      <c r="LVT407" s="1"/>
      <c r="LVU407" s="1"/>
      <c r="LVV407" s="1"/>
      <c r="LVW407" s="1"/>
      <c r="LVX407" s="1"/>
      <c r="LVY407" s="1"/>
      <c r="LVZ407" s="1"/>
      <c r="LWA407" s="1"/>
      <c r="LWB407" s="1"/>
      <c r="LWC407" s="1"/>
      <c r="LWD407" s="1"/>
      <c r="LWE407" s="1"/>
      <c r="LWF407" s="1"/>
      <c r="LWG407" s="1"/>
      <c r="LWH407" s="1"/>
      <c r="LWI407" s="1"/>
      <c r="LWJ407" s="1"/>
      <c r="LWK407" s="1"/>
      <c r="LWL407" s="1"/>
      <c r="LWM407" s="1"/>
      <c r="LWN407" s="1"/>
      <c r="LWO407" s="1"/>
      <c r="LWP407" s="1"/>
      <c r="LWQ407" s="1"/>
      <c r="LWR407" s="1"/>
      <c r="LWS407" s="1"/>
      <c r="LWT407" s="1"/>
      <c r="LWU407" s="1"/>
      <c r="LWV407" s="1"/>
      <c r="LWW407" s="1"/>
      <c r="LWX407" s="1"/>
      <c r="LWY407" s="1"/>
      <c r="LWZ407" s="1"/>
      <c r="LXA407" s="1"/>
      <c r="LXB407" s="1"/>
      <c r="LXC407" s="1"/>
      <c r="LXD407" s="1"/>
      <c r="LXE407" s="1"/>
      <c r="LXF407" s="1"/>
      <c r="LXG407" s="1"/>
      <c r="LXH407" s="1"/>
      <c r="LXI407" s="1"/>
      <c r="LXJ407" s="1"/>
      <c r="LXK407" s="1"/>
      <c r="LXL407" s="1"/>
      <c r="LXM407" s="1"/>
      <c r="LXN407" s="1"/>
      <c r="LXO407" s="1"/>
      <c r="LXP407" s="1"/>
      <c r="LXQ407" s="1"/>
      <c r="LXR407" s="1"/>
      <c r="LXS407" s="1"/>
      <c r="LXT407" s="1"/>
      <c r="LXU407" s="1"/>
      <c r="LXV407" s="1"/>
      <c r="LXW407" s="1"/>
      <c r="LXX407" s="1"/>
      <c r="LXY407" s="1"/>
      <c r="LXZ407" s="1"/>
      <c r="LYA407" s="1"/>
      <c r="LYB407" s="1"/>
      <c r="LYC407" s="1"/>
      <c r="LYD407" s="1"/>
      <c r="LYE407" s="1"/>
      <c r="LYF407" s="1"/>
      <c r="LYG407" s="1"/>
      <c r="LYH407" s="1"/>
      <c r="LYI407" s="1"/>
      <c r="LYJ407" s="1"/>
      <c r="LYK407" s="1"/>
      <c r="LYL407" s="1"/>
      <c r="LYM407" s="1"/>
      <c r="LYN407" s="1"/>
      <c r="LYO407" s="1"/>
      <c r="LYP407" s="1"/>
      <c r="LYQ407" s="1"/>
      <c r="LYR407" s="1"/>
      <c r="LYS407" s="1"/>
      <c r="LYT407" s="1"/>
      <c r="LYU407" s="1"/>
      <c r="LYV407" s="1"/>
      <c r="LYW407" s="1"/>
      <c r="LYX407" s="1"/>
      <c r="LYY407" s="1"/>
      <c r="LYZ407" s="1"/>
      <c r="LZA407" s="1"/>
      <c r="LZB407" s="1"/>
      <c r="LZC407" s="1"/>
      <c r="LZD407" s="1"/>
      <c r="LZE407" s="1"/>
      <c r="LZF407" s="1"/>
      <c r="LZG407" s="1"/>
      <c r="LZH407" s="1"/>
      <c r="LZI407" s="1"/>
      <c r="LZJ407" s="1"/>
      <c r="LZK407" s="1"/>
      <c r="LZL407" s="1"/>
      <c r="LZM407" s="1"/>
      <c r="LZN407" s="1"/>
      <c r="LZO407" s="1"/>
      <c r="LZP407" s="1"/>
      <c r="LZQ407" s="1"/>
      <c r="LZR407" s="1"/>
      <c r="LZS407" s="1"/>
      <c r="LZT407" s="1"/>
      <c r="LZU407" s="1"/>
      <c r="LZV407" s="1"/>
      <c r="LZW407" s="1"/>
      <c r="LZX407" s="1"/>
      <c r="LZY407" s="1"/>
      <c r="LZZ407" s="1"/>
      <c r="MAA407" s="1"/>
      <c r="MAB407" s="1"/>
      <c r="MAC407" s="1"/>
      <c r="MAD407" s="1"/>
      <c r="MAE407" s="1"/>
      <c r="MAF407" s="1"/>
      <c r="MAG407" s="1"/>
      <c r="MAH407" s="1"/>
      <c r="MAI407" s="1"/>
      <c r="MAJ407" s="1"/>
      <c r="MAK407" s="1"/>
      <c r="MAL407" s="1"/>
      <c r="MAM407" s="1"/>
      <c r="MAN407" s="1"/>
      <c r="MAO407" s="1"/>
      <c r="MAP407" s="1"/>
      <c r="MAQ407" s="1"/>
      <c r="MAR407" s="1"/>
      <c r="MAS407" s="1"/>
      <c r="MAT407" s="1"/>
      <c r="MAU407" s="1"/>
      <c r="MAV407" s="1"/>
      <c r="MAW407" s="1"/>
      <c r="MAX407" s="1"/>
      <c r="MAY407" s="1"/>
      <c r="MAZ407" s="1"/>
      <c r="MBA407" s="1"/>
      <c r="MBB407" s="1"/>
      <c r="MBC407" s="1"/>
      <c r="MBD407" s="1"/>
      <c r="MBE407" s="1"/>
      <c r="MBF407" s="1"/>
      <c r="MBG407" s="1"/>
      <c r="MBH407" s="1"/>
      <c r="MBI407" s="1"/>
      <c r="MBJ407" s="1"/>
      <c r="MBK407" s="1"/>
      <c r="MBL407" s="1"/>
      <c r="MBM407" s="1"/>
      <c r="MBN407" s="1"/>
      <c r="MBO407" s="1"/>
      <c r="MBP407" s="1"/>
      <c r="MBQ407" s="1"/>
      <c r="MBR407" s="1"/>
      <c r="MBS407" s="1"/>
      <c r="MBT407" s="1"/>
      <c r="MBU407" s="1"/>
      <c r="MBV407" s="1"/>
      <c r="MBW407" s="1"/>
      <c r="MBX407" s="1"/>
      <c r="MBY407" s="1"/>
      <c r="MBZ407" s="1"/>
      <c r="MCA407" s="1"/>
      <c r="MCB407" s="1"/>
      <c r="MCC407" s="1"/>
      <c r="MCD407" s="1"/>
      <c r="MCE407" s="1"/>
      <c r="MCF407" s="1"/>
      <c r="MCG407" s="1"/>
      <c r="MCH407" s="1"/>
      <c r="MCI407" s="1"/>
      <c r="MCJ407" s="1"/>
      <c r="MCK407" s="1"/>
      <c r="MCL407" s="1"/>
      <c r="MCM407" s="1"/>
      <c r="MCN407" s="1"/>
      <c r="MCO407" s="1"/>
      <c r="MCP407" s="1"/>
      <c r="MCQ407" s="1"/>
      <c r="MCR407" s="1"/>
      <c r="MCS407" s="1"/>
      <c r="MCT407" s="1"/>
      <c r="MCU407" s="1"/>
      <c r="MCV407" s="1"/>
      <c r="MCW407" s="1"/>
      <c r="MCX407" s="1"/>
      <c r="MCY407" s="1"/>
      <c r="MCZ407" s="1"/>
      <c r="MDA407" s="1"/>
      <c r="MDB407" s="1"/>
      <c r="MDC407" s="1"/>
      <c r="MDD407" s="1"/>
      <c r="MDE407" s="1"/>
      <c r="MDF407" s="1"/>
      <c r="MDG407" s="1"/>
      <c r="MDH407" s="1"/>
      <c r="MDI407" s="1"/>
      <c r="MDJ407" s="1"/>
      <c r="MDK407" s="1"/>
      <c r="MDL407" s="1"/>
      <c r="MDM407" s="1"/>
      <c r="MDN407" s="1"/>
      <c r="MDO407" s="1"/>
      <c r="MDP407" s="1"/>
      <c r="MDQ407" s="1"/>
      <c r="MDR407" s="1"/>
      <c r="MDS407" s="1"/>
      <c r="MDT407" s="1"/>
      <c r="MDU407" s="1"/>
      <c r="MDV407" s="1"/>
      <c r="MDW407" s="1"/>
      <c r="MDX407" s="1"/>
      <c r="MDY407" s="1"/>
      <c r="MDZ407" s="1"/>
      <c r="MEA407" s="1"/>
      <c r="MEB407" s="1"/>
      <c r="MEC407" s="1"/>
      <c r="MED407" s="1"/>
      <c r="MEE407" s="1"/>
      <c r="MEF407" s="1"/>
      <c r="MEG407" s="1"/>
      <c r="MEH407" s="1"/>
      <c r="MEI407" s="1"/>
      <c r="MEJ407" s="1"/>
      <c r="MEK407" s="1"/>
      <c r="MEL407" s="1"/>
      <c r="MEM407" s="1"/>
      <c r="MEN407" s="1"/>
      <c r="MEO407" s="1"/>
      <c r="MEP407" s="1"/>
      <c r="MEQ407" s="1"/>
      <c r="MER407" s="1"/>
      <c r="MES407" s="1"/>
      <c r="MET407" s="1"/>
      <c r="MEU407" s="1"/>
      <c r="MEV407" s="1"/>
      <c r="MEW407" s="1"/>
      <c r="MEX407" s="1"/>
      <c r="MEY407" s="1"/>
      <c r="MEZ407" s="1"/>
      <c r="MFA407" s="1"/>
      <c r="MFB407" s="1"/>
      <c r="MFC407" s="1"/>
      <c r="MFD407" s="1"/>
      <c r="MFE407" s="1"/>
      <c r="MFF407" s="1"/>
      <c r="MFG407" s="1"/>
      <c r="MFH407" s="1"/>
      <c r="MFI407" s="1"/>
      <c r="MFJ407" s="1"/>
      <c r="MFK407" s="1"/>
      <c r="MFL407" s="1"/>
      <c r="MFM407" s="1"/>
      <c r="MFN407" s="1"/>
      <c r="MFO407" s="1"/>
      <c r="MFP407" s="1"/>
      <c r="MFQ407" s="1"/>
      <c r="MFR407" s="1"/>
      <c r="MFS407" s="1"/>
      <c r="MFT407" s="1"/>
      <c r="MFU407" s="1"/>
      <c r="MFV407" s="1"/>
      <c r="MFW407" s="1"/>
      <c r="MFX407" s="1"/>
      <c r="MFY407" s="1"/>
      <c r="MFZ407" s="1"/>
      <c r="MGA407" s="1"/>
      <c r="MGB407" s="1"/>
      <c r="MGC407" s="1"/>
      <c r="MGD407" s="1"/>
      <c r="MGE407" s="1"/>
      <c r="MGF407" s="1"/>
      <c r="MGG407" s="1"/>
      <c r="MGH407" s="1"/>
      <c r="MGI407" s="1"/>
      <c r="MGJ407" s="1"/>
      <c r="MGK407" s="1"/>
      <c r="MGL407" s="1"/>
      <c r="MGM407" s="1"/>
      <c r="MGN407" s="1"/>
      <c r="MGO407" s="1"/>
      <c r="MGP407" s="1"/>
      <c r="MGQ407" s="1"/>
      <c r="MGR407" s="1"/>
      <c r="MGS407" s="1"/>
      <c r="MGT407" s="1"/>
      <c r="MGU407" s="1"/>
      <c r="MGV407" s="1"/>
      <c r="MGW407" s="1"/>
      <c r="MGX407" s="1"/>
      <c r="MGY407" s="1"/>
      <c r="MGZ407" s="1"/>
      <c r="MHA407" s="1"/>
      <c r="MHB407" s="1"/>
      <c r="MHC407" s="1"/>
      <c r="MHD407" s="1"/>
      <c r="MHE407" s="1"/>
      <c r="MHF407" s="1"/>
      <c r="MHG407" s="1"/>
      <c r="MHH407" s="1"/>
      <c r="MHI407" s="1"/>
      <c r="MHJ407" s="1"/>
      <c r="MHK407" s="1"/>
      <c r="MHL407" s="1"/>
      <c r="MHM407" s="1"/>
      <c r="MHN407" s="1"/>
      <c r="MHO407" s="1"/>
      <c r="MHP407" s="1"/>
      <c r="MHQ407" s="1"/>
      <c r="MHR407" s="1"/>
      <c r="MHS407" s="1"/>
      <c r="MHT407" s="1"/>
      <c r="MHU407" s="1"/>
      <c r="MHV407" s="1"/>
      <c r="MHW407" s="1"/>
      <c r="MHX407" s="1"/>
      <c r="MHY407" s="1"/>
      <c r="MHZ407" s="1"/>
      <c r="MIA407" s="1"/>
      <c r="MIB407" s="1"/>
      <c r="MIC407" s="1"/>
      <c r="MID407" s="1"/>
      <c r="MIE407" s="1"/>
      <c r="MIF407" s="1"/>
      <c r="MIG407" s="1"/>
      <c r="MIH407" s="1"/>
      <c r="MII407" s="1"/>
      <c r="MIJ407" s="1"/>
      <c r="MIK407" s="1"/>
      <c r="MIL407" s="1"/>
      <c r="MIM407" s="1"/>
      <c r="MIN407" s="1"/>
      <c r="MIO407" s="1"/>
      <c r="MIP407" s="1"/>
      <c r="MIQ407" s="1"/>
      <c r="MIR407" s="1"/>
      <c r="MIS407" s="1"/>
      <c r="MIT407" s="1"/>
      <c r="MIU407" s="1"/>
      <c r="MIV407" s="1"/>
      <c r="MIW407" s="1"/>
      <c r="MIX407" s="1"/>
      <c r="MIY407" s="1"/>
      <c r="MIZ407" s="1"/>
      <c r="MJA407" s="1"/>
      <c r="MJB407" s="1"/>
      <c r="MJC407" s="1"/>
      <c r="MJD407" s="1"/>
      <c r="MJE407" s="1"/>
      <c r="MJF407" s="1"/>
      <c r="MJG407" s="1"/>
      <c r="MJH407" s="1"/>
      <c r="MJI407" s="1"/>
      <c r="MJJ407" s="1"/>
      <c r="MJK407" s="1"/>
      <c r="MJL407" s="1"/>
      <c r="MJM407" s="1"/>
      <c r="MJN407" s="1"/>
      <c r="MJO407" s="1"/>
      <c r="MJP407" s="1"/>
      <c r="MJQ407" s="1"/>
      <c r="MJR407" s="1"/>
      <c r="MJS407" s="1"/>
      <c r="MJT407" s="1"/>
      <c r="MJU407" s="1"/>
      <c r="MJV407" s="1"/>
      <c r="MJW407" s="1"/>
      <c r="MJX407" s="1"/>
      <c r="MJY407" s="1"/>
      <c r="MJZ407" s="1"/>
      <c r="MKA407" s="1"/>
      <c r="MKB407" s="1"/>
      <c r="MKC407" s="1"/>
      <c r="MKD407" s="1"/>
      <c r="MKE407" s="1"/>
      <c r="MKF407" s="1"/>
      <c r="MKG407" s="1"/>
      <c r="MKH407" s="1"/>
      <c r="MKI407" s="1"/>
      <c r="MKJ407" s="1"/>
      <c r="MKK407" s="1"/>
      <c r="MKL407" s="1"/>
      <c r="MKM407" s="1"/>
      <c r="MKN407" s="1"/>
      <c r="MKO407" s="1"/>
      <c r="MKP407" s="1"/>
      <c r="MKQ407" s="1"/>
      <c r="MKR407" s="1"/>
      <c r="MKS407" s="1"/>
      <c r="MKT407" s="1"/>
      <c r="MKU407" s="1"/>
      <c r="MKV407" s="1"/>
      <c r="MKW407" s="1"/>
      <c r="MKX407" s="1"/>
      <c r="MKY407" s="1"/>
      <c r="MKZ407" s="1"/>
      <c r="MLA407" s="1"/>
      <c r="MLB407" s="1"/>
      <c r="MLC407" s="1"/>
      <c r="MLD407" s="1"/>
      <c r="MLE407" s="1"/>
      <c r="MLF407" s="1"/>
      <c r="MLG407" s="1"/>
      <c r="MLH407" s="1"/>
      <c r="MLI407" s="1"/>
      <c r="MLJ407" s="1"/>
      <c r="MLK407" s="1"/>
      <c r="MLL407" s="1"/>
      <c r="MLM407" s="1"/>
      <c r="MLN407" s="1"/>
      <c r="MLO407" s="1"/>
      <c r="MLP407" s="1"/>
      <c r="MLQ407" s="1"/>
      <c r="MLR407" s="1"/>
      <c r="MLS407" s="1"/>
      <c r="MLT407" s="1"/>
      <c r="MLU407" s="1"/>
      <c r="MLV407" s="1"/>
      <c r="MLW407" s="1"/>
      <c r="MLX407" s="1"/>
      <c r="MLY407" s="1"/>
      <c r="MLZ407" s="1"/>
      <c r="MMA407" s="1"/>
      <c r="MMB407" s="1"/>
      <c r="MMC407" s="1"/>
      <c r="MMD407" s="1"/>
      <c r="MME407" s="1"/>
      <c r="MMF407" s="1"/>
      <c r="MMG407" s="1"/>
      <c r="MMH407" s="1"/>
      <c r="MMI407" s="1"/>
      <c r="MMJ407" s="1"/>
      <c r="MMK407" s="1"/>
      <c r="MML407" s="1"/>
      <c r="MMM407" s="1"/>
      <c r="MMN407" s="1"/>
      <c r="MMO407" s="1"/>
      <c r="MMP407" s="1"/>
      <c r="MMQ407" s="1"/>
      <c r="MMR407" s="1"/>
      <c r="MMS407" s="1"/>
      <c r="MMT407" s="1"/>
      <c r="MMU407" s="1"/>
      <c r="MMV407" s="1"/>
      <c r="MMW407" s="1"/>
      <c r="MMX407" s="1"/>
      <c r="MMY407" s="1"/>
      <c r="MMZ407" s="1"/>
      <c r="MNA407" s="1"/>
      <c r="MNB407" s="1"/>
      <c r="MNC407" s="1"/>
      <c r="MND407" s="1"/>
      <c r="MNE407" s="1"/>
      <c r="MNF407" s="1"/>
      <c r="MNG407" s="1"/>
      <c r="MNH407" s="1"/>
      <c r="MNI407" s="1"/>
      <c r="MNJ407" s="1"/>
      <c r="MNK407" s="1"/>
      <c r="MNL407" s="1"/>
      <c r="MNM407" s="1"/>
      <c r="MNN407" s="1"/>
      <c r="MNO407" s="1"/>
      <c r="MNP407" s="1"/>
      <c r="MNQ407" s="1"/>
      <c r="MNR407" s="1"/>
      <c r="MNS407" s="1"/>
      <c r="MNT407" s="1"/>
      <c r="MNU407" s="1"/>
      <c r="MNV407" s="1"/>
      <c r="MNW407" s="1"/>
      <c r="MNX407" s="1"/>
      <c r="MNY407" s="1"/>
      <c r="MNZ407" s="1"/>
      <c r="MOA407" s="1"/>
      <c r="MOB407" s="1"/>
      <c r="MOC407" s="1"/>
      <c r="MOD407" s="1"/>
      <c r="MOE407" s="1"/>
      <c r="MOF407" s="1"/>
      <c r="MOG407" s="1"/>
      <c r="MOH407" s="1"/>
      <c r="MOI407" s="1"/>
      <c r="MOJ407" s="1"/>
      <c r="MOK407" s="1"/>
      <c r="MOL407" s="1"/>
      <c r="MOM407" s="1"/>
      <c r="MON407" s="1"/>
      <c r="MOO407" s="1"/>
      <c r="MOP407" s="1"/>
      <c r="MOQ407" s="1"/>
      <c r="MOR407" s="1"/>
      <c r="MOS407" s="1"/>
      <c r="MOT407" s="1"/>
      <c r="MOU407" s="1"/>
      <c r="MOV407" s="1"/>
      <c r="MOW407" s="1"/>
      <c r="MOX407" s="1"/>
      <c r="MOY407" s="1"/>
      <c r="MOZ407" s="1"/>
      <c r="MPA407" s="1"/>
      <c r="MPB407" s="1"/>
      <c r="MPC407" s="1"/>
      <c r="MPD407" s="1"/>
      <c r="MPE407" s="1"/>
      <c r="MPF407" s="1"/>
      <c r="MPG407" s="1"/>
      <c r="MPH407" s="1"/>
      <c r="MPI407" s="1"/>
      <c r="MPJ407" s="1"/>
      <c r="MPK407" s="1"/>
      <c r="MPL407" s="1"/>
      <c r="MPM407" s="1"/>
      <c r="MPN407" s="1"/>
      <c r="MPO407" s="1"/>
      <c r="MPP407" s="1"/>
      <c r="MPQ407" s="1"/>
      <c r="MPR407" s="1"/>
      <c r="MPS407" s="1"/>
      <c r="MPT407" s="1"/>
      <c r="MPU407" s="1"/>
      <c r="MPV407" s="1"/>
      <c r="MPW407" s="1"/>
      <c r="MPX407" s="1"/>
      <c r="MPY407" s="1"/>
      <c r="MPZ407" s="1"/>
      <c r="MQA407" s="1"/>
      <c r="MQB407" s="1"/>
      <c r="MQC407" s="1"/>
      <c r="MQD407" s="1"/>
      <c r="MQE407" s="1"/>
      <c r="MQF407" s="1"/>
      <c r="MQG407" s="1"/>
      <c r="MQH407" s="1"/>
      <c r="MQI407" s="1"/>
      <c r="MQJ407" s="1"/>
      <c r="MQK407" s="1"/>
      <c r="MQL407" s="1"/>
      <c r="MQM407" s="1"/>
      <c r="MQN407" s="1"/>
      <c r="MQO407" s="1"/>
      <c r="MQP407" s="1"/>
      <c r="MQQ407" s="1"/>
      <c r="MQR407" s="1"/>
      <c r="MQS407" s="1"/>
      <c r="MQT407" s="1"/>
      <c r="MQU407" s="1"/>
      <c r="MQV407" s="1"/>
      <c r="MQW407" s="1"/>
      <c r="MQX407" s="1"/>
      <c r="MQY407" s="1"/>
      <c r="MQZ407" s="1"/>
      <c r="MRA407" s="1"/>
      <c r="MRB407" s="1"/>
      <c r="MRC407" s="1"/>
      <c r="MRD407" s="1"/>
      <c r="MRE407" s="1"/>
      <c r="MRF407" s="1"/>
      <c r="MRG407" s="1"/>
      <c r="MRH407" s="1"/>
      <c r="MRI407" s="1"/>
      <c r="MRJ407" s="1"/>
      <c r="MRK407" s="1"/>
      <c r="MRL407" s="1"/>
      <c r="MRM407" s="1"/>
      <c r="MRN407" s="1"/>
      <c r="MRO407" s="1"/>
      <c r="MRP407" s="1"/>
      <c r="MRQ407" s="1"/>
      <c r="MRR407" s="1"/>
      <c r="MRS407" s="1"/>
      <c r="MRT407" s="1"/>
      <c r="MRU407" s="1"/>
      <c r="MRV407" s="1"/>
      <c r="MRW407" s="1"/>
      <c r="MRX407" s="1"/>
      <c r="MRY407" s="1"/>
      <c r="MRZ407" s="1"/>
      <c r="MSA407" s="1"/>
      <c r="MSB407" s="1"/>
      <c r="MSC407" s="1"/>
      <c r="MSD407" s="1"/>
      <c r="MSE407" s="1"/>
      <c r="MSF407" s="1"/>
      <c r="MSG407" s="1"/>
      <c r="MSH407" s="1"/>
      <c r="MSI407" s="1"/>
      <c r="MSJ407" s="1"/>
      <c r="MSK407" s="1"/>
      <c r="MSL407" s="1"/>
      <c r="MSM407" s="1"/>
      <c r="MSN407" s="1"/>
      <c r="MSO407" s="1"/>
      <c r="MSP407" s="1"/>
      <c r="MSQ407" s="1"/>
      <c r="MSR407" s="1"/>
      <c r="MSS407" s="1"/>
      <c r="MST407" s="1"/>
      <c r="MSU407" s="1"/>
      <c r="MSV407" s="1"/>
      <c r="MSW407" s="1"/>
      <c r="MSX407" s="1"/>
      <c r="MSY407" s="1"/>
      <c r="MSZ407" s="1"/>
      <c r="MTA407" s="1"/>
      <c r="MTB407" s="1"/>
      <c r="MTC407" s="1"/>
      <c r="MTD407" s="1"/>
      <c r="MTE407" s="1"/>
      <c r="MTF407" s="1"/>
      <c r="MTG407" s="1"/>
      <c r="MTH407" s="1"/>
      <c r="MTI407" s="1"/>
      <c r="MTJ407" s="1"/>
      <c r="MTK407" s="1"/>
      <c r="MTL407" s="1"/>
      <c r="MTM407" s="1"/>
      <c r="MTN407" s="1"/>
      <c r="MTO407" s="1"/>
      <c r="MTP407" s="1"/>
      <c r="MTQ407" s="1"/>
      <c r="MTR407" s="1"/>
      <c r="MTS407" s="1"/>
      <c r="MTT407" s="1"/>
      <c r="MTU407" s="1"/>
      <c r="MTV407" s="1"/>
      <c r="MTW407" s="1"/>
      <c r="MTX407" s="1"/>
      <c r="MTY407" s="1"/>
      <c r="MTZ407" s="1"/>
      <c r="MUA407" s="1"/>
      <c r="MUB407" s="1"/>
      <c r="MUC407" s="1"/>
      <c r="MUD407" s="1"/>
      <c r="MUE407" s="1"/>
      <c r="MUF407" s="1"/>
      <c r="MUG407" s="1"/>
      <c r="MUH407" s="1"/>
      <c r="MUI407" s="1"/>
      <c r="MUJ407" s="1"/>
      <c r="MUK407" s="1"/>
      <c r="MUL407" s="1"/>
      <c r="MUM407" s="1"/>
      <c r="MUN407" s="1"/>
      <c r="MUO407" s="1"/>
      <c r="MUP407" s="1"/>
      <c r="MUQ407" s="1"/>
      <c r="MUR407" s="1"/>
      <c r="MUS407" s="1"/>
      <c r="MUT407" s="1"/>
      <c r="MUU407" s="1"/>
      <c r="MUV407" s="1"/>
      <c r="MUW407" s="1"/>
      <c r="MUX407" s="1"/>
      <c r="MUY407" s="1"/>
      <c r="MUZ407" s="1"/>
      <c r="MVA407" s="1"/>
      <c r="MVB407" s="1"/>
      <c r="MVC407" s="1"/>
      <c r="MVD407" s="1"/>
      <c r="MVE407" s="1"/>
      <c r="MVF407" s="1"/>
      <c r="MVG407" s="1"/>
      <c r="MVH407" s="1"/>
      <c r="MVI407" s="1"/>
      <c r="MVJ407" s="1"/>
      <c r="MVK407" s="1"/>
      <c r="MVL407" s="1"/>
      <c r="MVM407" s="1"/>
      <c r="MVN407" s="1"/>
      <c r="MVO407" s="1"/>
      <c r="MVP407" s="1"/>
      <c r="MVQ407" s="1"/>
      <c r="MVR407" s="1"/>
      <c r="MVS407" s="1"/>
      <c r="MVT407" s="1"/>
      <c r="MVU407" s="1"/>
      <c r="MVV407" s="1"/>
      <c r="MVW407" s="1"/>
      <c r="MVX407" s="1"/>
      <c r="MVY407" s="1"/>
      <c r="MVZ407" s="1"/>
      <c r="MWA407" s="1"/>
      <c r="MWB407" s="1"/>
      <c r="MWC407" s="1"/>
      <c r="MWD407" s="1"/>
      <c r="MWE407" s="1"/>
      <c r="MWF407" s="1"/>
      <c r="MWG407" s="1"/>
      <c r="MWH407" s="1"/>
      <c r="MWI407" s="1"/>
      <c r="MWJ407" s="1"/>
      <c r="MWK407" s="1"/>
      <c r="MWL407" s="1"/>
      <c r="MWM407" s="1"/>
      <c r="MWN407" s="1"/>
      <c r="MWO407" s="1"/>
      <c r="MWP407" s="1"/>
      <c r="MWQ407" s="1"/>
      <c r="MWR407" s="1"/>
      <c r="MWS407" s="1"/>
      <c r="MWT407" s="1"/>
      <c r="MWU407" s="1"/>
      <c r="MWV407" s="1"/>
      <c r="MWW407" s="1"/>
      <c r="MWX407" s="1"/>
      <c r="MWY407" s="1"/>
      <c r="MWZ407" s="1"/>
      <c r="MXA407" s="1"/>
      <c r="MXB407" s="1"/>
      <c r="MXC407" s="1"/>
      <c r="MXD407" s="1"/>
      <c r="MXE407" s="1"/>
      <c r="MXF407" s="1"/>
      <c r="MXG407" s="1"/>
      <c r="MXH407" s="1"/>
      <c r="MXI407" s="1"/>
      <c r="MXJ407" s="1"/>
      <c r="MXK407" s="1"/>
      <c r="MXL407" s="1"/>
      <c r="MXM407" s="1"/>
      <c r="MXN407" s="1"/>
      <c r="MXO407" s="1"/>
      <c r="MXP407" s="1"/>
      <c r="MXQ407" s="1"/>
      <c r="MXR407" s="1"/>
      <c r="MXS407" s="1"/>
      <c r="MXT407" s="1"/>
      <c r="MXU407" s="1"/>
      <c r="MXV407" s="1"/>
      <c r="MXW407" s="1"/>
      <c r="MXX407" s="1"/>
      <c r="MXY407" s="1"/>
      <c r="MXZ407" s="1"/>
      <c r="MYA407" s="1"/>
      <c r="MYB407" s="1"/>
      <c r="MYC407" s="1"/>
      <c r="MYD407" s="1"/>
      <c r="MYE407" s="1"/>
      <c r="MYF407" s="1"/>
      <c r="MYG407" s="1"/>
      <c r="MYH407" s="1"/>
      <c r="MYI407" s="1"/>
      <c r="MYJ407" s="1"/>
      <c r="MYK407" s="1"/>
      <c r="MYL407" s="1"/>
      <c r="MYM407" s="1"/>
      <c r="MYN407" s="1"/>
      <c r="MYO407" s="1"/>
      <c r="MYP407" s="1"/>
      <c r="MYQ407" s="1"/>
      <c r="MYR407" s="1"/>
      <c r="MYS407" s="1"/>
      <c r="MYT407" s="1"/>
      <c r="MYU407" s="1"/>
      <c r="MYV407" s="1"/>
      <c r="MYW407" s="1"/>
      <c r="MYX407" s="1"/>
      <c r="MYY407" s="1"/>
      <c r="MYZ407" s="1"/>
      <c r="MZA407" s="1"/>
      <c r="MZB407" s="1"/>
      <c r="MZC407" s="1"/>
      <c r="MZD407" s="1"/>
      <c r="MZE407" s="1"/>
      <c r="MZF407" s="1"/>
      <c r="MZG407" s="1"/>
      <c r="MZH407" s="1"/>
      <c r="MZI407" s="1"/>
      <c r="MZJ407" s="1"/>
      <c r="MZK407" s="1"/>
      <c r="MZL407" s="1"/>
      <c r="MZM407" s="1"/>
      <c r="MZN407" s="1"/>
      <c r="MZO407" s="1"/>
      <c r="MZP407" s="1"/>
      <c r="MZQ407" s="1"/>
      <c r="MZR407" s="1"/>
      <c r="MZS407" s="1"/>
      <c r="MZT407" s="1"/>
      <c r="MZU407" s="1"/>
      <c r="MZV407" s="1"/>
      <c r="MZW407" s="1"/>
      <c r="MZX407" s="1"/>
      <c r="MZY407" s="1"/>
      <c r="MZZ407" s="1"/>
      <c r="NAA407" s="1"/>
      <c r="NAB407" s="1"/>
      <c r="NAC407" s="1"/>
      <c r="NAD407" s="1"/>
      <c r="NAE407" s="1"/>
      <c r="NAF407" s="1"/>
      <c r="NAG407" s="1"/>
      <c r="NAH407" s="1"/>
      <c r="NAI407" s="1"/>
      <c r="NAJ407" s="1"/>
      <c r="NAK407" s="1"/>
      <c r="NAL407" s="1"/>
      <c r="NAM407" s="1"/>
      <c r="NAN407" s="1"/>
      <c r="NAO407" s="1"/>
      <c r="NAP407" s="1"/>
      <c r="NAQ407" s="1"/>
      <c r="NAR407" s="1"/>
      <c r="NAS407" s="1"/>
      <c r="NAT407" s="1"/>
      <c r="NAU407" s="1"/>
      <c r="NAV407" s="1"/>
      <c r="NAW407" s="1"/>
      <c r="NAX407" s="1"/>
      <c r="NAY407" s="1"/>
      <c r="NAZ407" s="1"/>
      <c r="NBA407" s="1"/>
      <c r="NBB407" s="1"/>
      <c r="NBC407" s="1"/>
      <c r="NBD407" s="1"/>
      <c r="NBE407" s="1"/>
      <c r="NBF407" s="1"/>
      <c r="NBG407" s="1"/>
      <c r="NBH407" s="1"/>
      <c r="NBI407" s="1"/>
      <c r="NBJ407" s="1"/>
      <c r="NBK407" s="1"/>
      <c r="NBL407" s="1"/>
      <c r="NBM407" s="1"/>
      <c r="NBN407" s="1"/>
      <c r="NBO407" s="1"/>
      <c r="NBP407" s="1"/>
      <c r="NBQ407" s="1"/>
      <c r="NBR407" s="1"/>
      <c r="NBS407" s="1"/>
      <c r="NBT407" s="1"/>
      <c r="NBU407" s="1"/>
      <c r="NBV407" s="1"/>
      <c r="NBW407" s="1"/>
      <c r="NBX407" s="1"/>
      <c r="NBY407" s="1"/>
      <c r="NBZ407" s="1"/>
      <c r="NCA407" s="1"/>
      <c r="NCB407" s="1"/>
      <c r="NCC407" s="1"/>
      <c r="NCD407" s="1"/>
      <c r="NCE407" s="1"/>
      <c r="NCF407" s="1"/>
      <c r="NCG407" s="1"/>
      <c r="NCH407" s="1"/>
      <c r="NCI407" s="1"/>
      <c r="NCJ407" s="1"/>
      <c r="NCK407" s="1"/>
      <c r="NCL407" s="1"/>
      <c r="NCM407" s="1"/>
      <c r="NCN407" s="1"/>
      <c r="NCO407" s="1"/>
      <c r="NCP407" s="1"/>
      <c r="NCQ407" s="1"/>
      <c r="NCR407" s="1"/>
      <c r="NCS407" s="1"/>
      <c r="NCT407" s="1"/>
      <c r="NCU407" s="1"/>
      <c r="NCV407" s="1"/>
      <c r="NCW407" s="1"/>
      <c r="NCX407" s="1"/>
      <c r="NCY407" s="1"/>
      <c r="NCZ407" s="1"/>
      <c r="NDA407" s="1"/>
      <c r="NDB407" s="1"/>
      <c r="NDC407" s="1"/>
      <c r="NDD407" s="1"/>
      <c r="NDE407" s="1"/>
      <c r="NDF407" s="1"/>
      <c r="NDG407" s="1"/>
      <c r="NDH407" s="1"/>
      <c r="NDI407" s="1"/>
      <c r="NDJ407" s="1"/>
      <c r="NDK407" s="1"/>
      <c r="NDL407" s="1"/>
      <c r="NDM407" s="1"/>
      <c r="NDN407" s="1"/>
      <c r="NDO407" s="1"/>
      <c r="NDP407" s="1"/>
      <c r="NDQ407" s="1"/>
      <c r="NDR407" s="1"/>
      <c r="NDS407" s="1"/>
      <c r="NDT407" s="1"/>
      <c r="NDU407" s="1"/>
      <c r="NDV407" s="1"/>
      <c r="NDW407" s="1"/>
      <c r="NDX407" s="1"/>
      <c r="NDY407" s="1"/>
      <c r="NDZ407" s="1"/>
      <c r="NEA407" s="1"/>
      <c r="NEB407" s="1"/>
      <c r="NEC407" s="1"/>
      <c r="NED407" s="1"/>
      <c r="NEE407" s="1"/>
      <c r="NEF407" s="1"/>
      <c r="NEG407" s="1"/>
      <c r="NEH407" s="1"/>
      <c r="NEI407" s="1"/>
      <c r="NEJ407" s="1"/>
      <c r="NEK407" s="1"/>
      <c r="NEL407" s="1"/>
      <c r="NEM407" s="1"/>
      <c r="NEN407" s="1"/>
      <c r="NEO407" s="1"/>
      <c r="NEP407" s="1"/>
      <c r="NEQ407" s="1"/>
      <c r="NER407" s="1"/>
      <c r="NES407" s="1"/>
      <c r="NET407" s="1"/>
      <c r="NEU407" s="1"/>
      <c r="NEV407" s="1"/>
      <c r="NEW407" s="1"/>
      <c r="NEX407" s="1"/>
      <c r="NEY407" s="1"/>
      <c r="NEZ407" s="1"/>
      <c r="NFA407" s="1"/>
      <c r="NFB407" s="1"/>
      <c r="NFC407" s="1"/>
      <c r="NFD407" s="1"/>
      <c r="NFE407" s="1"/>
      <c r="NFF407" s="1"/>
      <c r="NFG407" s="1"/>
      <c r="NFH407" s="1"/>
      <c r="NFI407" s="1"/>
      <c r="NFJ407" s="1"/>
      <c r="NFK407" s="1"/>
      <c r="NFL407" s="1"/>
      <c r="NFM407" s="1"/>
      <c r="NFN407" s="1"/>
      <c r="NFO407" s="1"/>
      <c r="NFP407" s="1"/>
      <c r="NFQ407" s="1"/>
      <c r="NFR407" s="1"/>
      <c r="NFS407" s="1"/>
      <c r="NFT407" s="1"/>
      <c r="NFU407" s="1"/>
      <c r="NFV407" s="1"/>
      <c r="NFW407" s="1"/>
      <c r="NFX407" s="1"/>
      <c r="NFY407" s="1"/>
      <c r="NFZ407" s="1"/>
      <c r="NGA407" s="1"/>
      <c r="NGB407" s="1"/>
      <c r="NGC407" s="1"/>
      <c r="NGD407" s="1"/>
      <c r="NGE407" s="1"/>
      <c r="NGF407" s="1"/>
      <c r="NGG407" s="1"/>
      <c r="NGH407" s="1"/>
      <c r="NGI407" s="1"/>
      <c r="NGJ407" s="1"/>
      <c r="NGK407" s="1"/>
      <c r="NGL407" s="1"/>
      <c r="NGM407" s="1"/>
      <c r="NGN407" s="1"/>
      <c r="NGO407" s="1"/>
      <c r="NGP407" s="1"/>
      <c r="NGQ407" s="1"/>
      <c r="NGR407" s="1"/>
      <c r="NGS407" s="1"/>
      <c r="NGT407" s="1"/>
      <c r="NGU407" s="1"/>
      <c r="NGV407" s="1"/>
      <c r="NGW407" s="1"/>
      <c r="NGX407" s="1"/>
      <c r="NGY407" s="1"/>
      <c r="NGZ407" s="1"/>
      <c r="NHA407" s="1"/>
      <c r="NHB407" s="1"/>
      <c r="NHC407" s="1"/>
      <c r="NHD407" s="1"/>
      <c r="NHE407" s="1"/>
      <c r="NHF407" s="1"/>
      <c r="NHG407" s="1"/>
      <c r="NHH407" s="1"/>
      <c r="NHI407" s="1"/>
      <c r="NHJ407" s="1"/>
      <c r="NHK407" s="1"/>
      <c r="NHL407" s="1"/>
      <c r="NHM407" s="1"/>
      <c r="NHN407" s="1"/>
      <c r="NHO407" s="1"/>
      <c r="NHP407" s="1"/>
      <c r="NHQ407" s="1"/>
      <c r="NHR407" s="1"/>
      <c r="NHS407" s="1"/>
      <c r="NHT407" s="1"/>
      <c r="NHU407" s="1"/>
      <c r="NHV407" s="1"/>
      <c r="NHW407" s="1"/>
      <c r="NHX407" s="1"/>
      <c r="NHY407" s="1"/>
      <c r="NHZ407" s="1"/>
      <c r="NIA407" s="1"/>
      <c r="NIB407" s="1"/>
      <c r="NIC407" s="1"/>
      <c r="NID407" s="1"/>
      <c r="NIE407" s="1"/>
      <c r="NIF407" s="1"/>
      <c r="NIG407" s="1"/>
      <c r="NIH407" s="1"/>
      <c r="NII407" s="1"/>
      <c r="NIJ407" s="1"/>
      <c r="NIK407" s="1"/>
      <c r="NIL407" s="1"/>
      <c r="NIM407" s="1"/>
      <c r="NIN407" s="1"/>
      <c r="NIO407" s="1"/>
      <c r="NIP407" s="1"/>
      <c r="NIQ407" s="1"/>
      <c r="NIR407" s="1"/>
      <c r="NIS407" s="1"/>
      <c r="NIT407" s="1"/>
      <c r="NIU407" s="1"/>
      <c r="NIV407" s="1"/>
      <c r="NIW407" s="1"/>
      <c r="NIX407" s="1"/>
      <c r="NIY407" s="1"/>
      <c r="NIZ407" s="1"/>
      <c r="NJA407" s="1"/>
      <c r="NJB407" s="1"/>
      <c r="NJC407" s="1"/>
      <c r="NJD407" s="1"/>
      <c r="NJE407" s="1"/>
      <c r="NJF407" s="1"/>
      <c r="NJG407" s="1"/>
      <c r="NJH407" s="1"/>
      <c r="NJI407" s="1"/>
      <c r="NJJ407" s="1"/>
      <c r="NJK407" s="1"/>
      <c r="NJL407" s="1"/>
      <c r="NJM407" s="1"/>
      <c r="NJN407" s="1"/>
      <c r="NJO407" s="1"/>
      <c r="NJP407" s="1"/>
      <c r="NJQ407" s="1"/>
      <c r="NJR407" s="1"/>
      <c r="NJS407" s="1"/>
      <c r="NJT407" s="1"/>
      <c r="NJU407" s="1"/>
      <c r="NJV407" s="1"/>
      <c r="NJW407" s="1"/>
      <c r="NJX407" s="1"/>
      <c r="NJY407" s="1"/>
      <c r="NJZ407" s="1"/>
      <c r="NKA407" s="1"/>
      <c r="NKB407" s="1"/>
      <c r="NKC407" s="1"/>
      <c r="NKD407" s="1"/>
      <c r="NKE407" s="1"/>
      <c r="NKF407" s="1"/>
      <c r="NKG407" s="1"/>
      <c r="NKH407" s="1"/>
      <c r="NKI407" s="1"/>
      <c r="NKJ407" s="1"/>
      <c r="NKK407" s="1"/>
      <c r="NKL407" s="1"/>
      <c r="NKM407" s="1"/>
      <c r="NKN407" s="1"/>
      <c r="NKO407" s="1"/>
      <c r="NKP407" s="1"/>
      <c r="NKQ407" s="1"/>
      <c r="NKR407" s="1"/>
      <c r="NKS407" s="1"/>
      <c r="NKT407" s="1"/>
      <c r="NKU407" s="1"/>
      <c r="NKV407" s="1"/>
      <c r="NKW407" s="1"/>
      <c r="NKX407" s="1"/>
      <c r="NKY407" s="1"/>
      <c r="NKZ407" s="1"/>
      <c r="NLA407" s="1"/>
      <c r="NLB407" s="1"/>
      <c r="NLC407" s="1"/>
      <c r="NLD407" s="1"/>
      <c r="NLE407" s="1"/>
      <c r="NLF407" s="1"/>
      <c r="NLG407" s="1"/>
      <c r="NLH407" s="1"/>
      <c r="NLI407" s="1"/>
      <c r="NLJ407" s="1"/>
      <c r="NLK407" s="1"/>
      <c r="NLL407" s="1"/>
      <c r="NLM407" s="1"/>
      <c r="NLN407" s="1"/>
      <c r="NLO407" s="1"/>
      <c r="NLP407" s="1"/>
      <c r="NLQ407" s="1"/>
      <c r="NLR407" s="1"/>
      <c r="NLS407" s="1"/>
      <c r="NLT407" s="1"/>
      <c r="NLU407" s="1"/>
      <c r="NLV407" s="1"/>
      <c r="NLW407" s="1"/>
      <c r="NLX407" s="1"/>
      <c r="NLY407" s="1"/>
      <c r="NLZ407" s="1"/>
      <c r="NMA407" s="1"/>
      <c r="NMB407" s="1"/>
      <c r="NMC407" s="1"/>
      <c r="NMD407" s="1"/>
      <c r="NME407" s="1"/>
      <c r="NMF407" s="1"/>
      <c r="NMG407" s="1"/>
      <c r="NMH407" s="1"/>
      <c r="NMI407" s="1"/>
      <c r="NMJ407" s="1"/>
      <c r="NMK407" s="1"/>
      <c r="NML407" s="1"/>
      <c r="NMM407" s="1"/>
      <c r="NMN407" s="1"/>
      <c r="NMO407" s="1"/>
      <c r="NMP407" s="1"/>
      <c r="NMQ407" s="1"/>
      <c r="NMR407" s="1"/>
      <c r="NMS407" s="1"/>
      <c r="NMT407" s="1"/>
      <c r="NMU407" s="1"/>
      <c r="NMV407" s="1"/>
      <c r="NMW407" s="1"/>
      <c r="NMX407" s="1"/>
      <c r="NMY407" s="1"/>
      <c r="NMZ407" s="1"/>
      <c r="NNA407" s="1"/>
      <c r="NNB407" s="1"/>
      <c r="NNC407" s="1"/>
      <c r="NND407" s="1"/>
      <c r="NNE407" s="1"/>
      <c r="NNF407" s="1"/>
      <c r="NNG407" s="1"/>
      <c r="NNH407" s="1"/>
      <c r="NNI407" s="1"/>
      <c r="NNJ407" s="1"/>
      <c r="NNK407" s="1"/>
      <c r="NNL407" s="1"/>
      <c r="NNM407" s="1"/>
      <c r="NNN407" s="1"/>
      <c r="NNO407" s="1"/>
      <c r="NNP407" s="1"/>
      <c r="NNQ407" s="1"/>
      <c r="NNR407" s="1"/>
      <c r="NNS407" s="1"/>
      <c r="NNT407" s="1"/>
      <c r="NNU407" s="1"/>
      <c r="NNV407" s="1"/>
      <c r="NNW407" s="1"/>
      <c r="NNX407" s="1"/>
      <c r="NNY407" s="1"/>
      <c r="NNZ407" s="1"/>
      <c r="NOA407" s="1"/>
      <c r="NOB407" s="1"/>
      <c r="NOC407" s="1"/>
      <c r="NOD407" s="1"/>
      <c r="NOE407" s="1"/>
      <c r="NOF407" s="1"/>
      <c r="NOG407" s="1"/>
      <c r="NOH407" s="1"/>
      <c r="NOI407" s="1"/>
      <c r="NOJ407" s="1"/>
      <c r="NOK407" s="1"/>
      <c r="NOL407" s="1"/>
      <c r="NOM407" s="1"/>
      <c r="NON407" s="1"/>
      <c r="NOO407" s="1"/>
      <c r="NOP407" s="1"/>
      <c r="NOQ407" s="1"/>
      <c r="NOR407" s="1"/>
      <c r="NOS407" s="1"/>
      <c r="NOT407" s="1"/>
      <c r="NOU407" s="1"/>
      <c r="NOV407" s="1"/>
      <c r="NOW407" s="1"/>
      <c r="NOX407" s="1"/>
      <c r="NOY407" s="1"/>
      <c r="NOZ407" s="1"/>
      <c r="NPA407" s="1"/>
      <c r="NPB407" s="1"/>
      <c r="NPC407" s="1"/>
      <c r="NPD407" s="1"/>
      <c r="NPE407" s="1"/>
      <c r="NPF407" s="1"/>
      <c r="NPG407" s="1"/>
      <c r="NPH407" s="1"/>
      <c r="NPI407" s="1"/>
      <c r="NPJ407" s="1"/>
      <c r="NPK407" s="1"/>
      <c r="NPL407" s="1"/>
      <c r="NPM407" s="1"/>
      <c r="NPN407" s="1"/>
      <c r="NPO407" s="1"/>
      <c r="NPP407" s="1"/>
      <c r="NPQ407" s="1"/>
      <c r="NPR407" s="1"/>
      <c r="NPS407" s="1"/>
      <c r="NPT407" s="1"/>
      <c r="NPU407" s="1"/>
      <c r="NPV407" s="1"/>
      <c r="NPW407" s="1"/>
      <c r="NPX407" s="1"/>
      <c r="NPY407" s="1"/>
      <c r="NPZ407" s="1"/>
      <c r="NQA407" s="1"/>
      <c r="NQB407" s="1"/>
      <c r="NQC407" s="1"/>
      <c r="NQD407" s="1"/>
      <c r="NQE407" s="1"/>
      <c r="NQF407" s="1"/>
      <c r="NQG407" s="1"/>
      <c r="NQH407" s="1"/>
      <c r="NQI407" s="1"/>
      <c r="NQJ407" s="1"/>
      <c r="NQK407" s="1"/>
      <c r="NQL407" s="1"/>
      <c r="NQM407" s="1"/>
      <c r="NQN407" s="1"/>
      <c r="NQO407" s="1"/>
      <c r="NQP407" s="1"/>
      <c r="NQQ407" s="1"/>
      <c r="NQR407" s="1"/>
      <c r="NQS407" s="1"/>
      <c r="NQT407" s="1"/>
      <c r="NQU407" s="1"/>
      <c r="NQV407" s="1"/>
      <c r="NQW407" s="1"/>
      <c r="NQX407" s="1"/>
      <c r="NQY407" s="1"/>
      <c r="NQZ407" s="1"/>
      <c r="NRA407" s="1"/>
      <c r="NRB407" s="1"/>
      <c r="NRC407" s="1"/>
      <c r="NRD407" s="1"/>
      <c r="NRE407" s="1"/>
      <c r="NRF407" s="1"/>
      <c r="NRG407" s="1"/>
      <c r="NRH407" s="1"/>
      <c r="NRI407" s="1"/>
      <c r="NRJ407" s="1"/>
      <c r="NRK407" s="1"/>
      <c r="NRL407" s="1"/>
      <c r="NRM407" s="1"/>
      <c r="NRN407" s="1"/>
      <c r="NRO407" s="1"/>
      <c r="NRP407" s="1"/>
      <c r="NRQ407" s="1"/>
      <c r="NRR407" s="1"/>
      <c r="NRS407" s="1"/>
      <c r="NRT407" s="1"/>
      <c r="NRU407" s="1"/>
      <c r="NRV407" s="1"/>
      <c r="NRW407" s="1"/>
      <c r="NRX407" s="1"/>
      <c r="NRY407" s="1"/>
      <c r="NRZ407" s="1"/>
      <c r="NSA407" s="1"/>
      <c r="NSB407" s="1"/>
      <c r="NSC407" s="1"/>
      <c r="NSD407" s="1"/>
      <c r="NSE407" s="1"/>
      <c r="NSF407" s="1"/>
      <c r="NSG407" s="1"/>
      <c r="NSH407" s="1"/>
      <c r="NSI407" s="1"/>
      <c r="NSJ407" s="1"/>
      <c r="NSK407" s="1"/>
      <c r="NSL407" s="1"/>
      <c r="NSM407" s="1"/>
      <c r="NSN407" s="1"/>
      <c r="NSO407" s="1"/>
      <c r="NSP407" s="1"/>
      <c r="NSQ407" s="1"/>
      <c r="NSR407" s="1"/>
      <c r="NSS407" s="1"/>
      <c r="NST407" s="1"/>
      <c r="NSU407" s="1"/>
      <c r="NSV407" s="1"/>
      <c r="NSW407" s="1"/>
      <c r="NSX407" s="1"/>
      <c r="NSY407" s="1"/>
      <c r="NSZ407" s="1"/>
      <c r="NTA407" s="1"/>
      <c r="NTB407" s="1"/>
      <c r="NTC407" s="1"/>
      <c r="NTD407" s="1"/>
      <c r="NTE407" s="1"/>
      <c r="NTF407" s="1"/>
      <c r="NTG407" s="1"/>
      <c r="NTH407" s="1"/>
      <c r="NTI407" s="1"/>
      <c r="NTJ407" s="1"/>
      <c r="NTK407" s="1"/>
      <c r="NTL407" s="1"/>
      <c r="NTM407" s="1"/>
      <c r="NTN407" s="1"/>
      <c r="NTO407" s="1"/>
      <c r="NTP407" s="1"/>
      <c r="NTQ407" s="1"/>
      <c r="NTR407" s="1"/>
      <c r="NTS407" s="1"/>
      <c r="NTT407" s="1"/>
      <c r="NTU407" s="1"/>
      <c r="NTV407" s="1"/>
      <c r="NTW407" s="1"/>
      <c r="NTX407" s="1"/>
      <c r="NTY407" s="1"/>
      <c r="NTZ407" s="1"/>
      <c r="NUA407" s="1"/>
      <c r="NUB407" s="1"/>
      <c r="NUC407" s="1"/>
      <c r="NUD407" s="1"/>
      <c r="NUE407" s="1"/>
      <c r="NUF407" s="1"/>
      <c r="NUG407" s="1"/>
      <c r="NUH407" s="1"/>
      <c r="NUI407" s="1"/>
      <c r="NUJ407" s="1"/>
      <c r="NUK407" s="1"/>
      <c r="NUL407" s="1"/>
      <c r="NUM407" s="1"/>
      <c r="NUN407" s="1"/>
      <c r="NUO407" s="1"/>
      <c r="NUP407" s="1"/>
      <c r="NUQ407" s="1"/>
      <c r="NUR407" s="1"/>
      <c r="NUS407" s="1"/>
      <c r="NUT407" s="1"/>
      <c r="NUU407" s="1"/>
      <c r="NUV407" s="1"/>
      <c r="NUW407" s="1"/>
      <c r="NUX407" s="1"/>
      <c r="NUY407" s="1"/>
      <c r="NUZ407" s="1"/>
      <c r="NVA407" s="1"/>
      <c r="NVB407" s="1"/>
      <c r="NVC407" s="1"/>
      <c r="NVD407" s="1"/>
      <c r="NVE407" s="1"/>
      <c r="NVF407" s="1"/>
      <c r="NVG407" s="1"/>
      <c r="NVH407" s="1"/>
      <c r="NVI407" s="1"/>
      <c r="NVJ407" s="1"/>
      <c r="NVK407" s="1"/>
      <c r="NVL407" s="1"/>
      <c r="NVM407" s="1"/>
      <c r="NVN407" s="1"/>
      <c r="NVO407" s="1"/>
      <c r="NVP407" s="1"/>
      <c r="NVQ407" s="1"/>
      <c r="NVR407" s="1"/>
      <c r="NVS407" s="1"/>
      <c r="NVT407" s="1"/>
      <c r="NVU407" s="1"/>
      <c r="NVV407" s="1"/>
      <c r="NVW407" s="1"/>
      <c r="NVX407" s="1"/>
      <c r="NVY407" s="1"/>
      <c r="NVZ407" s="1"/>
      <c r="NWA407" s="1"/>
      <c r="NWB407" s="1"/>
      <c r="NWC407" s="1"/>
      <c r="NWD407" s="1"/>
      <c r="NWE407" s="1"/>
      <c r="NWF407" s="1"/>
      <c r="NWG407" s="1"/>
      <c r="NWH407" s="1"/>
      <c r="NWI407" s="1"/>
      <c r="NWJ407" s="1"/>
      <c r="NWK407" s="1"/>
      <c r="NWL407" s="1"/>
      <c r="NWM407" s="1"/>
      <c r="NWN407" s="1"/>
      <c r="NWO407" s="1"/>
      <c r="NWP407" s="1"/>
      <c r="NWQ407" s="1"/>
      <c r="NWR407" s="1"/>
      <c r="NWS407" s="1"/>
      <c r="NWT407" s="1"/>
      <c r="NWU407" s="1"/>
      <c r="NWV407" s="1"/>
      <c r="NWW407" s="1"/>
      <c r="NWX407" s="1"/>
      <c r="NWY407" s="1"/>
      <c r="NWZ407" s="1"/>
      <c r="NXA407" s="1"/>
      <c r="NXB407" s="1"/>
      <c r="NXC407" s="1"/>
      <c r="NXD407" s="1"/>
      <c r="NXE407" s="1"/>
      <c r="NXF407" s="1"/>
      <c r="NXG407" s="1"/>
      <c r="NXH407" s="1"/>
      <c r="NXI407" s="1"/>
      <c r="NXJ407" s="1"/>
      <c r="NXK407" s="1"/>
      <c r="NXL407" s="1"/>
      <c r="NXM407" s="1"/>
      <c r="NXN407" s="1"/>
      <c r="NXO407" s="1"/>
      <c r="NXP407" s="1"/>
      <c r="NXQ407" s="1"/>
      <c r="NXR407" s="1"/>
      <c r="NXS407" s="1"/>
      <c r="NXT407" s="1"/>
      <c r="NXU407" s="1"/>
      <c r="NXV407" s="1"/>
      <c r="NXW407" s="1"/>
      <c r="NXX407" s="1"/>
      <c r="NXY407" s="1"/>
      <c r="NXZ407" s="1"/>
      <c r="NYA407" s="1"/>
      <c r="NYB407" s="1"/>
      <c r="NYC407" s="1"/>
      <c r="NYD407" s="1"/>
      <c r="NYE407" s="1"/>
      <c r="NYF407" s="1"/>
      <c r="NYG407" s="1"/>
      <c r="NYH407" s="1"/>
      <c r="NYI407" s="1"/>
      <c r="NYJ407" s="1"/>
      <c r="NYK407" s="1"/>
      <c r="NYL407" s="1"/>
      <c r="NYM407" s="1"/>
      <c r="NYN407" s="1"/>
      <c r="NYO407" s="1"/>
      <c r="NYP407" s="1"/>
      <c r="NYQ407" s="1"/>
      <c r="NYR407" s="1"/>
      <c r="NYS407" s="1"/>
      <c r="NYT407" s="1"/>
      <c r="NYU407" s="1"/>
      <c r="NYV407" s="1"/>
      <c r="NYW407" s="1"/>
      <c r="NYX407" s="1"/>
      <c r="NYY407" s="1"/>
      <c r="NYZ407" s="1"/>
      <c r="NZA407" s="1"/>
      <c r="NZB407" s="1"/>
      <c r="NZC407" s="1"/>
      <c r="NZD407" s="1"/>
      <c r="NZE407" s="1"/>
      <c r="NZF407" s="1"/>
      <c r="NZG407" s="1"/>
      <c r="NZH407" s="1"/>
      <c r="NZI407" s="1"/>
      <c r="NZJ407" s="1"/>
      <c r="NZK407" s="1"/>
      <c r="NZL407" s="1"/>
      <c r="NZM407" s="1"/>
      <c r="NZN407" s="1"/>
      <c r="NZO407" s="1"/>
      <c r="NZP407" s="1"/>
      <c r="NZQ407" s="1"/>
      <c r="NZR407" s="1"/>
      <c r="NZS407" s="1"/>
      <c r="NZT407" s="1"/>
      <c r="NZU407" s="1"/>
      <c r="NZV407" s="1"/>
      <c r="NZW407" s="1"/>
      <c r="NZX407" s="1"/>
      <c r="NZY407" s="1"/>
      <c r="NZZ407" s="1"/>
      <c r="OAA407" s="1"/>
      <c r="OAB407" s="1"/>
      <c r="OAC407" s="1"/>
      <c r="OAD407" s="1"/>
      <c r="OAE407" s="1"/>
      <c r="OAF407" s="1"/>
      <c r="OAG407" s="1"/>
      <c r="OAH407" s="1"/>
      <c r="OAI407" s="1"/>
      <c r="OAJ407" s="1"/>
      <c r="OAK407" s="1"/>
      <c r="OAL407" s="1"/>
      <c r="OAM407" s="1"/>
      <c r="OAN407" s="1"/>
      <c r="OAO407" s="1"/>
      <c r="OAP407" s="1"/>
      <c r="OAQ407" s="1"/>
      <c r="OAR407" s="1"/>
      <c r="OAS407" s="1"/>
      <c r="OAT407" s="1"/>
      <c r="OAU407" s="1"/>
      <c r="OAV407" s="1"/>
      <c r="OAW407" s="1"/>
      <c r="OAX407" s="1"/>
      <c r="OAY407" s="1"/>
      <c r="OAZ407" s="1"/>
      <c r="OBA407" s="1"/>
      <c r="OBB407" s="1"/>
      <c r="OBC407" s="1"/>
      <c r="OBD407" s="1"/>
      <c r="OBE407" s="1"/>
      <c r="OBF407" s="1"/>
      <c r="OBG407" s="1"/>
      <c r="OBH407" s="1"/>
      <c r="OBI407" s="1"/>
      <c r="OBJ407" s="1"/>
      <c r="OBK407" s="1"/>
      <c r="OBL407" s="1"/>
      <c r="OBM407" s="1"/>
      <c r="OBN407" s="1"/>
      <c r="OBO407" s="1"/>
      <c r="OBP407" s="1"/>
      <c r="OBQ407" s="1"/>
      <c r="OBR407" s="1"/>
      <c r="OBS407" s="1"/>
      <c r="OBT407" s="1"/>
      <c r="OBU407" s="1"/>
      <c r="OBV407" s="1"/>
      <c r="OBW407" s="1"/>
      <c r="OBX407" s="1"/>
      <c r="OBY407" s="1"/>
      <c r="OBZ407" s="1"/>
      <c r="OCA407" s="1"/>
      <c r="OCB407" s="1"/>
      <c r="OCC407" s="1"/>
      <c r="OCD407" s="1"/>
      <c r="OCE407" s="1"/>
      <c r="OCF407" s="1"/>
      <c r="OCG407" s="1"/>
      <c r="OCH407" s="1"/>
      <c r="OCI407" s="1"/>
      <c r="OCJ407" s="1"/>
      <c r="OCK407" s="1"/>
      <c r="OCL407" s="1"/>
      <c r="OCM407" s="1"/>
      <c r="OCN407" s="1"/>
      <c r="OCO407" s="1"/>
      <c r="OCP407" s="1"/>
      <c r="OCQ407" s="1"/>
      <c r="OCR407" s="1"/>
      <c r="OCS407" s="1"/>
      <c r="OCT407" s="1"/>
      <c r="OCU407" s="1"/>
      <c r="OCV407" s="1"/>
      <c r="OCW407" s="1"/>
      <c r="OCX407" s="1"/>
      <c r="OCY407" s="1"/>
      <c r="OCZ407" s="1"/>
      <c r="ODA407" s="1"/>
      <c r="ODB407" s="1"/>
      <c r="ODC407" s="1"/>
      <c r="ODD407" s="1"/>
      <c r="ODE407" s="1"/>
      <c r="ODF407" s="1"/>
      <c r="ODG407" s="1"/>
      <c r="ODH407" s="1"/>
      <c r="ODI407" s="1"/>
      <c r="ODJ407" s="1"/>
      <c r="ODK407" s="1"/>
      <c r="ODL407" s="1"/>
      <c r="ODM407" s="1"/>
      <c r="ODN407" s="1"/>
      <c r="ODO407" s="1"/>
      <c r="ODP407" s="1"/>
      <c r="ODQ407" s="1"/>
      <c r="ODR407" s="1"/>
      <c r="ODS407" s="1"/>
      <c r="ODT407" s="1"/>
      <c r="ODU407" s="1"/>
      <c r="ODV407" s="1"/>
      <c r="ODW407" s="1"/>
      <c r="ODX407" s="1"/>
      <c r="ODY407" s="1"/>
      <c r="ODZ407" s="1"/>
      <c r="OEA407" s="1"/>
      <c r="OEB407" s="1"/>
      <c r="OEC407" s="1"/>
      <c r="OED407" s="1"/>
      <c r="OEE407" s="1"/>
      <c r="OEF407" s="1"/>
      <c r="OEG407" s="1"/>
      <c r="OEH407" s="1"/>
      <c r="OEI407" s="1"/>
      <c r="OEJ407" s="1"/>
      <c r="OEK407" s="1"/>
      <c r="OEL407" s="1"/>
      <c r="OEM407" s="1"/>
      <c r="OEN407" s="1"/>
      <c r="OEO407" s="1"/>
      <c r="OEP407" s="1"/>
      <c r="OEQ407" s="1"/>
      <c r="OER407" s="1"/>
      <c r="OES407" s="1"/>
      <c r="OET407" s="1"/>
      <c r="OEU407" s="1"/>
      <c r="OEV407" s="1"/>
      <c r="OEW407" s="1"/>
      <c r="OEX407" s="1"/>
      <c r="OEY407" s="1"/>
      <c r="OEZ407" s="1"/>
      <c r="OFA407" s="1"/>
      <c r="OFB407" s="1"/>
      <c r="OFC407" s="1"/>
      <c r="OFD407" s="1"/>
      <c r="OFE407" s="1"/>
      <c r="OFF407" s="1"/>
      <c r="OFG407" s="1"/>
      <c r="OFH407" s="1"/>
      <c r="OFI407" s="1"/>
      <c r="OFJ407" s="1"/>
      <c r="OFK407" s="1"/>
      <c r="OFL407" s="1"/>
      <c r="OFM407" s="1"/>
      <c r="OFN407" s="1"/>
      <c r="OFO407" s="1"/>
      <c r="OFP407" s="1"/>
      <c r="OFQ407" s="1"/>
      <c r="OFR407" s="1"/>
      <c r="OFS407" s="1"/>
      <c r="OFT407" s="1"/>
      <c r="OFU407" s="1"/>
      <c r="OFV407" s="1"/>
      <c r="OFW407" s="1"/>
      <c r="OFX407" s="1"/>
      <c r="OFY407" s="1"/>
      <c r="OFZ407" s="1"/>
      <c r="OGA407" s="1"/>
      <c r="OGB407" s="1"/>
      <c r="OGC407" s="1"/>
      <c r="OGD407" s="1"/>
      <c r="OGE407" s="1"/>
      <c r="OGF407" s="1"/>
      <c r="OGG407" s="1"/>
      <c r="OGH407" s="1"/>
      <c r="OGI407" s="1"/>
      <c r="OGJ407" s="1"/>
      <c r="OGK407" s="1"/>
      <c r="OGL407" s="1"/>
      <c r="OGM407" s="1"/>
      <c r="OGN407" s="1"/>
      <c r="OGO407" s="1"/>
      <c r="OGP407" s="1"/>
      <c r="OGQ407" s="1"/>
      <c r="OGR407" s="1"/>
      <c r="OGS407" s="1"/>
      <c r="OGT407" s="1"/>
      <c r="OGU407" s="1"/>
      <c r="OGV407" s="1"/>
      <c r="OGW407" s="1"/>
      <c r="OGX407" s="1"/>
      <c r="OGY407" s="1"/>
      <c r="OGZ407" s="1"/>
      <c r="OHA407" s="1"/>
      <c r="OHB407" s="1"/>
      <c r="OHC407" s="1"/>
      <c r="OHD407" s="1"/>
      <c r="OHE407" s="1"/>
      <c r="OHF407" s="1"/>
      <c r="OHG407" s="1"/>
      <c r="OHH407" s="1"/>
      <c r="OHI407" s="1"/>
      <c r="OHJ407" s="1"/>
      <c r="OHK407" s="1"/>
      <c r="OHL407" s="1"/>
      <c r="OHM407" s="1"/>
      <c r="OHN407" s="1"/>
      <c r="OHO407" s="1"/>
      <c r="OHP407" s="1"/>
      <c r="OHQ407" s="1"/>
      <c r="OHR407" s="1"/>
      <c r="OHS407" s="1"/>
      <c r="OHT407" s="1"/>
      <c r="OHU407" s="1"/>
      <c r="OHV407" s="1"/>
      <c r="OHW407" s="1"/>
      <c r="OHX407" s="1"/>
      <c r="OHY407" s="1"/>
      <c r="OHZ407" s="1"/>
      <c r="OIA407" s="1"/>
      <c r="OIB407" s="1"/>
      <c r="OIC407" s="1"/>
      <c r="OID407" s="1"/>
      <c r="OIE407" s="1"/>
      <c r="OIF407" s="1"/>
      <c r="OIG407" s="1"/>
      <c r="OIH407" s="1"/>
      <c r="OII407" s="1"/>
      <c r="OIJ407" s="1"/>
      <c r="OIK407" s="1"/>
      <c r="OIL407" s="1"/>
      <c r="OIM407" s="1"/>
      <c r="OIN407" s="1"/>
      <c r="OIO407" s="1"/>
      <c r="OIP407" s="1"/>
      <c r="OIQ407" s="1"/>
      <c r="OIR407" s="1"/>
      <c r="OIS407" s="1"/>
      <c r="OIT407" s="1"/>
      <c r="OIU407" s="1"/>
      <c r="OIV407" s="1"/>
      <c r="OIW407" s="1"/>
      <c r="OIX407" s="1"/>
      <c r="OIY407" s="1"/>
      <c r="OIZ407" s="1"/>
      <c r="OJA407" s="1"/>
      <c r="OJB407" s="1"/>
      <c r="OJC407" s="1"/>
      <c r="OJD407" s="1"/>
      <c r="OJE407" s="1"/>
      <c r="OJF407" s="1"/>
      <c r="OJG407" s="1"/>
      <c r="OJH407" s="1"/>
      <c r="OJI407" s="1"/>
      <c r="OJJ407" s="1"/>
      <c r="OJK407" s="1"/>
      <c r="OJL407" s="1"/>
      <c r="OJM407" s="1"/>
      <c r="OJN407" s="1"/>
      <c r="OJO407" s="1"/>
      <c r="OJP407" s="1"/>
      <c r="OJQ407" s="1"/>
      <c r="OJR407" s="1"/>
      <c r="OJS407" s="1"/>
      <c r="OJT407" s="1"/>
      <c r="OJU407" s="1"/>
      <c r="OJV407" s="1"/>
      <c r="OJW407" s="1"/>
      <c r="OJX407" s="1"/>
      <c r="OJY407" s="1"/>
      <c r="OJZ407" s="1"/>
      <c r="OKA407" s="1"/>
      <c r="OKB407" s="1"/>
      <c r="OKC407" s="1"/>
      <c r="OKD407" s="1"/>
      <c r="OKE407" s="1"/>
      <c r="OKF407" s="1"/>
      <c r="OKG407" s="1"/>
      <c r="OKH407" s="1"/>
      <c r="OKI407" s="1"/>
      <c r="OKJ407" s="1"/>
      <c r="OKK407" s="1"/>
      <c r="OKL407" s="1"/>
      <c r="OKM407" s="1"/>
      <c r="OKN407" s="1"/>
      <c r="OKO407" s="1"/>
      <c r="OKP407" s="1"/>
      <c r="OKQ407" s="1"/>
      <c r="OKR407" s="1"/>
      <c r="OKS407" s="1"/>
      <c r="OKT407" s="1"/>
      <c r="OKU407" s="1"/>
      <c r="OKV407" s="1"/>
      <c r="OKW407" s="1"/>
      <c r="OKX407" s="1"/>
      <c r="OKY407" s="1"/>
      <c r="OKZ407" s="1"/>
      <c r="OLA407" s="1"/>
      <c r="OLB407" s="1"/>
      <c r="OLC407" s="1"/>
      <c r="OLD407" s="1"/>
      <c r="OLE407" s="1"/>
      <c r="OLF407" s="1"/>
      <c r="OLG407" s="1"/>
      <c r="OLH407" s="1"/>
      <c r="OLI407" s="1"/>
      <c r="OLJ407" s="1"/>
      <c r="OLK407" s="1"/>
      <c r="OLL407" s="1"/>
      <c r="OLM407" s="1"/>
      <c r="OLN407" s="1"/>
      <c r="OLO407" s="1"/>
      <c r="OLP407" s="1"/>
      <c r="OLQ407" s="1"/>
      <c r="OLR407" s="1"/>
      <c r="OLS407" s="1"/>
      <c r="OLT407" s="1"/>
      <c r="OLU407" s="1"/>
      <c r="OLV407" s="1"/>
      <c r="OLW407" s="1"/>
      <c r="OLX407" s="1"/>
      <c r="OLY407" s="1"/>
      <c r="OLZ407" s="1"/>
      <c r="OMA407" s="1"/>
      <c r="OMB407" s="1"/>
      <c r="OMC407" s="1"/>
      <c r="OMD407" s="1"/>
      <c r="OME407" s="1"/>
      <c r="OMF407" s="1"/>
      <c r="OMG407" s="1"/>
      <c r="OMH407" s="1"/>
      <c r="OMI407" s="1"/>
      <c r="OMJ407" s="1"/>
      <c r="OMK407" s="1"/>
      <c r="OML407" s="1"/>
      <c r="OMM407" s="1"/>
      <c r="OMN407" s="1"/>
      <c r="OMO407" s="1"/>
      <c r="OMP407" s="1"/>
      <c r="OMQ407" s="1"/>
      <c r="OMR407" s="1"/>
      <c r="OMS407" s="1"/>
      <c r="OMT407" s="1"/>
      <c r="OMU407" s="1"/>
      <c r="OMV407" s="1"/>
      <c r="OMW407" s="1"/>
      <c r="OMX407" s="1"/>
      <c r="OMY407" s="1"/>
      <c r="OMZ407" s="1"/>
      <c r="ONA407" s="1"/>
      <c r="ONB407" s="1"/>
      <c r="ONC407" s="1"/>
      <c r="OND407" s="1"/>
      <c r="ONE407" s="1"/>
      <c r="ONF407" s="1"/>
      <c r="ONG407" s="1"/>
      <c r="ONH407" s="1"/>
      <c r="ONI407" s="1"/>
      <c r="ONJ407" s="1"/>
      <c r="ONK407" s="1"/>
      <c r="ONL407" s="1"/>
      <c r="ONM407" s="1"/>
      <c r="ONN407" s="1"/>
      <c r="ONO407" s="1"/>
      <c r="ONP407" s="1"/>
      <c r="ONQ407" s="1"/>
      <c r="ONR407" s="1"/>
      <c r="ONS407" s="1"/>
      <c r="ONT407" s="1"/>
      <c r="ONU407" s="1"/>
      <c r="ONV407" s="1"/>
      <c r="ONW407" s="1"/>
      <c r="ONX407" s="1"/>
      <c r="ONY407" s="1"/>
      <c r="ONZ407" s="1"/>
      <c r="OOA407" s="1"/>
      <c r="OOB407" s="1"/>
      <c r="OOC407" s="1"/>
      <c r="OOD407" s="1"/>
      <c r="OOE407" s="1"/>
      <c r="OOF407" s="1"/>
      <c r="OOG407" s="1"/>
      <c r="OOH407" s="1"/>
      <c r="OOI407" s="1"/>
      <c r="OOJ407" s="1"/>
      <c r="OOK407" s="1"/>
      <c r="OOL407" s="1"/>
      <c r="OOM407" s="1"/>
      <c r="OON407" s="1"/>
      <c r="OOO407" s="1"/>
      <c r="OOP407" s="1"/>
      <c r="OOQ407" s="1"/>
      <c r="OOR407" s="1"/>
      <c r="OOS407" s="1"/>
      <c r="OOT407" s="1"/>
      <c r="OOU407" s="1"/>
      <c r="OOV407" s="1"/>
      <c r="OOW407" s="1"/>
      <c r="OOX407" s="1"/>
      <c r="OOY407" s="1"/>
      <c r="OOZ407" s="1"/>
      <c r="OPA407" s="1"/>
      <c r="OPB407" s="1"/>
      <c r="OPC407" s="1"/>
      <c r="OPD407" s="1"/>
      <c r="OPE407" s="1"/>
      <c r="OPF407" s="1"/>
      <c r="OPG407" s="1"/>
      <c r="OPH407" s="1"/>
      <c r="OPI407" s="1"/>
      <c r="OPJ407" s="1"/>
      <c r="OPK407" s="1"/>
      <c r="OPL407" s="1"/>
      <c r="OPM407" s="1"/>
      <c r="OPN407" s="1"/>
      <c r="OPO407" s="1"/>
      <c r="OPP407" s="1"/>
      <c r="OPQ407" s="1"/>
      <c r="OPR407" s="1"/>
      <c r="OPS407" s="1"/>
      <c r="OPT407" s="1"/>
      <c r="OPU407" s="1"/>
      <c r="OPV407" s="1"/>
      <c r="OPW407" s="1"/>
      <c r="OPX407" s="1"/>
      <c r="OPY407" s="1"/>
      <c r="OPZ407" s="1"/>
      <c r="OQA407" s="1"/>
      <c r="OQB407" s="1"/>
      <c r="OQC407" s="1"/>
      <c r="OQD407" s="1"/>
      <c r="OQE407" s="1"/>
      <c r="OQF407" s="1"/>
      <c r="OQG407" s="1"/>
      <c r="OQH407" s="1"/>
      <c r="OQI407" s="1"/>
      <c r="OQJ407" s="1"/>
      <c r="OQK407" s="1"/>
      <c r="OQL407" s="1"/>
      <c r="OQM407" s="1"/>
      <c r="OQN407" s="1"/>
      <c r="OQO407" s="1"/>
      <c r="OQP407" s="1"/>
      <c r="OQQ407" s="1"/>
      <c r="OQR407" s="1"/>
      <c r="OQS407" s="1"/>
      <c r="OQT407" s="1"/>
      <c r="OQU407" s="1"/>
      <c r="OQV407" s="1"/>
      <c r="OQW407" s="1"/>
      <c r="OQX407" s="1"/>
      <c r="OQY407" s="1"/>
      <c r="OQZ407" s="1"/>
      <c r="ORA407" s="1"/>
      <c r="ORB407" s="1"/>
      <c r="ORC407" s="1"/>
      <c r="ORD407" s="1"/>
      <c r="ORE407" s="1"/>
      <c r="ORF407" s="1"/>
      <c r="ORG407" s="1"/>
      <c r="ORH407" s="1"/>
      <c r="ORI407" s="1"/>
      <c r="ORJ407" s="1"/>
      <c r="ORK407" s="1"/>
      <c r="ORL407" s="1"/>
      <c r="ORM407" s="1"/>
      <c r="ORN407" s="1"/>
      <c r="ORO407" s="1"/>
      <c r="ORP407" s="1"/>
      <c r="ORQ407" s="1"/>
      <c r="ORR407" s="1"/>
      <c r="ORS407" s="1"/>
      <c r="ORT407" s="1"/>
      <c r="ORU407" s="1"/>
      <c r="ORV407" s="1"/>
      <c r="ORW407" s="1"/>
      <c r="ORX407" s="1"/>
      <c r="ORY407" s="1"/>
      <c r="ORZ407" s="1"/>
      <c r="OSA407" s="1"/>
      <c r="OSB407" s="1"/>
      <c r="OSC407" s="1"/>
      <c r="OSD407" s="1"/>
      <c r="OSE407" s="1"/>
      <c r="OSF407" s="1"/>
      <c r="OSG407" s="1"/>
      <c r="OSH407" s="1"/>
      <c r="OSI407" s="1"/>
      <c r="OSJ407" s="1"/>
      <c r="OSK407" s="1"/>
      <c r="OSL407" s="1"/>
      <c r="OSM407" s="1"/>
      <c r="OSN407" s="1"/>
      <c r="OSO407" s="1"/>
      <c r="OSP407" s="1"/>
      <c r="OSQ407" s="1"/>
      <c r="OSR407" s="1"/>
      <c r="OSS407" s="1"/>
      <c r="OST407" s="1"/>
      <c r="OSU407" s="1"/>
      <c r="OSV407" s="1"/>
      <c r="OSW407" s="1"/>
      <c r="OSX407" s="1"/>
      <c r="OSY407" s="1"/>
      <c r="OSZ407" s="1"/>
      <c r="OTA407" s="1"/>
      <c r="OTB407" s="1"/>
      <c r="OTC407" s="1"/>
      <c r="OTD407" s="1"/>
      <c r="OTE407" s="1"/>
      <c r="OTF407" s="1"/>
      <c r="OTG407" s="1"/>
      <c r="OTH407" s="1"/>
      <c r="OTI407" s="1"/>
      <c r="OTJ407" s="1"/>
      <c r="OTK407" s="1"/>
      <c r="OTL407" s="1"/>
      <c r="OTM407" s="1"/>
      <c r="OTN407" s="1"/>
      <c r="OTO407" s="1"/>
      <c r="OTP407" s="1"/>
      <c r="OTQ407" s="1"/>
      <c r="OTR407" s="1"/>
      <c r="OTS407" s="1"/>
      <c r="OTT407" s="1"/>
      <c r="OTU407" s="1"/>
      <c r="OTV407" s="1"/>
      <c r="OTW407" s="1"/>
      <c r="OTX407" s="1"/>
      <c r="OTY407" s="1"/>
      <c r="OTZ407" s="1"/>
      <c r="OUA407" s="1"/>
      <c r="OUB407" s="1"/>
      <c r="OUC407" s="1"/>
      <c r="OUD407" s="1"/>
      <c r="OUE407" s="1"/>
      <c r="OUF407" s="1"/>
      <c r="OUG407" s="1"/>
      <c r="OUH407" s="1"/>
      <c r="OUI407" s="1"/>
      <c r="OUJ407" s="1"/>
      <c r="OUK407" s="1"/>
      <c r="OUL407" s="1"/>
      <c r="OUM407" s="1"/>
      <c r="OUN407" s="1"/>
      <c r="OUO407" s="1"/>
      <c r="OUP407" s="1"/>
      <c r="OUQ407" s="1"/>
      <c r="OUR407" s="1"/>
      <c r="OUS407" s="1"/>
      <c r="OUT407" s="1"/>
      <c r="OUU407" s="1"/>
      <c r="OUV407" s="1"/>
      <c r="OUW407" s="1"/>
      <c r="OUX407" s="1"/>
      <c r="OUY407" s="1"/>
      <c r="OUZ407" s="1"/>
      <c r="OVA407" s="1"/>
      <c r="OVB407" s="1"/>
      <c r="OVC407" s="1"/>
      <c r="OVD407" s="1"/>
      <c r="OVE407" s="1"/>
      <c r="OVF407" s="1"/>
      <c r="OVG407" s="1"/>
      <c r="OVH407" s="1"/>
      <c r="OVI407" s="1"/>
      <c r="OVJ407" s="1"/>
      <c r="OVK407" s="1"/>
      <c r="OVL407" s="1"/>
      <c r="OVM407" s="1"/>
      <c r="OVN407" s="1"/>
      <c r="OVO407" s="1"/>
      <c r="OVP407" s="1"/>
      <c r="OVQ407" s="1"/>
      <c r="OVR407" s="1"/>
      <c r="OVS407" s="1"/>
      <c r="OVT407" s="1"/>
      <c r="OVU407" s="1"/>
      <c r="OVV407" s="1"/>
      <c r="OVW407" s="1"/>
      <c r="OVX407" s="1"/>
      <c r="OVY407" s="1"/>
      <c r="OVZ407" s="1"/>
      <c r="OWA407" s="1"/>
      <c r="OWB407" s="1"/>
      <c r="OWC407" s="1"/>
      <c r="OWD407" s="1"/>
      <c r="OWE407" s="1"/>
      <c r="OWF407" s="1"/>
      <c r="OWG407" s="1"/>
      <c r="OWH407" s="1"/>
      <c r="OWI407" s="1"/>
      <c r="OWJ407" s="1"/>
      <c r="OWK407" s="1"/>
      <c r="OWL407" s="1"/>
      <c r="OWM407" s="1"/>
      <c r="OWN407" s="1"/>
      <c r="OWO407" s="1"/>
      <c r="OWP407" s="1"/>
      <c r="OWQ407" s="1"/>
      <c r="OWR407" s="1"/>
      <c r="OWS407" s="1"/>
      <c r="OWT407" s="1"/>
      <c r="OWU407" s="1"/>
      <c r="OWV407" s="1"/>
      <c r="OWW407" s="1"/>
      <c r="OWX407" s="1"/>
      <c r="OWY407" s="1"/>
      <c r="OWZ407" s="1"/>
      <c r="OXA407" s="1"/>
      <c r="OXB407" s="1"/>
      <c r="OXC407" s="1"/>
      <c r="OXD407" s="1"/>
      <c r="OXE407" s="1"/>
      <c r="OXF407" s="1"/>
      <c r="OXG407" s="1"/>
      <c r="OXH407" s="1"/>
      <c r="OXI407" s="1"/>
      <c r="OXJ407" s="1"/>
      <c r="OXK407" s="1"/>
      <c r="OXL407" s="1"/>
      <c r="OXM407" s="1"/>
      <c r="OXN407" s="1"/>
      <c r="OXO407" s="1"/>
      <c r="OXP407" s="1"/>
      <c r="OXQ407" s="1"/>
      <c r="OXR407" s="1"/>
      <c r="OXS407" s="1"/>
      <c r="OXT407" s="1"/>
      <c r="OXU407" s="1"/>
      <c r="OXV407" s="1"/>
      <c r="OXW407" s="1"/>
      <c r="OXX407" s="1"/>
      <c r="OXY407" s="1"/>
      <c r="OXZ407" s="1"/>
      <c r="OYA407" s="1"/>
      <c r="OYB407" s="1"/>
      <c r="OYC407" s="1"/>
      <c r="OYD407" s="1"/>
      <c r="OYE407" s="1"/>
      <c r="OYF407" s="1"/>
      <c r="OYG407" s="1"/>
      <c r="OYH407" s="1"/>
      <c r="OYI407" s="1"/>
      <c r="OYJ407" s="1"/>
      <c r="OYK407" s="1"/>
      <c r="OYL407" s="1"/>
      <c r="OYM407" s="1"/>
      <c r="OYN407" s="1"/>
      <c r="OYO407" s="1"/>
      <c r="OYP407" s="1"/>
      <c r="OYQ407" s="1"/>
      <c r="OYR407" s="1"/>
      <c r="OYS407" s="1"/>
      <c r="OYT407" s="1"/>
      <c r="OYU407" s="1"/>
      <c r="OYV407" s="1"/>
      <c r="OYW407" s="1"/>
      <c r="OYX407" s="1"/>
      <c r="OYY407" s="1"/>
      <c r="OYZ407" s="1"/>
      <c r="OZA407" s="1"/>
      <c r="OZB407" s="1"/>
      <c r="OZC407" s="1"/>
      <c r="OZD407" s="1"/>
      <c r="OZE407" s="1"/>
      <c r="OZF407" s="1"/>
      <c r="OZG407" s="1"/>
      <c r="OZH407" s="1"/>
      <c r="OZI407" s="1"/>
      <c r="OZJ407" s="1"/>
      <c r="OZK407" s="1"/>
      <c r="OZL407" s="1"/>
      <c r="OZM407" s="1"/>
      <c r="OZN407" s="1"/>
      <c r="OZO407" s="1"/>
      <c r="OZP407" s="1"/>
      <c r="OZQ407" s="1"/>
      <c r="OZR407" s="1"/>
      <c r="OZS407" s="1"/>
      <c r="OZT407" s="1"/>
      <c r="OZU407" s="1"/>
      <c r="OZV407" s="1"/>
      <c r="OZW407" s="1"/>
      <c r="OZX407" s="1"/>
      <c r="OZY407" s="1"/>
      <c r="OZZ407" s="1"/>
      <c r="PAA407" s="1"/>
      <c r="PAB407" s="1"/>
      <c r="PAC407" s="1"/>
      <c r="PAD407" s="1"/>
      <c r="PAE407" s="1"/>
      <c r="PAF407" s="1"/>
      <c r="PAG407" s="1"/>
      <c r="PAH407" s="1"/>
      <c r="PAI407" s="1"/>
      <c r="PAJ407" s="1"/>
      <c r="PAK407" s="1"/>
      <c r="PAL407" s="1"/>
      <c r="PAM407" s="1"/>
      <c r="PAN407" s="1"/>
      <c r="PAO407" s="1"/>
      <c r="PAP407" s="1"/>
      <c r="PAQ407" s="1"/>
      <c r="PAR407" s="1"/>
      <c r="PAS407" s="1"/>
      <c r="PAT407" s="1"/>
      <c r="PAU407" s="1"/>
      <c r="PAV407" s="1"/>
      <c r="PAW407" s="1"/>
      <c r="PAX407" s="1"/>
      <c r="PAY407" s="1"/>
      <c r="PAZ407" s="1"/>
      <c r="PBA407" s="1"/>
      <c r="PBB407" s="1"/>
      <c r="PBC407" s="1"/>
      <c r="PBD407" s="1"/>
      <c r="PBE407" s="1"/>
      <c r="PBF407" s="1"/>
      <c r="PBG407" s="1"/>
      <c r="PBH407" s="1"/>
      <c r="PBI407" s="1"/>
      <c r="PBJ407" s="1"/>
      <c r="PBK407" s="1"/>
      <c r="PBL407" s="1"/>
      <c r="PBM407" s="1"/>
      <c r="PBN407" s="1"/>
      <c r="PBO407" s="1"/>
      <c r="PBP407" s="1"/>
      <c r="PBQ407" s="1"/>
      <c r="PBR407" s="1"/>
      <c r="PBS407" s="1"/>
      <c r="PBT407" s="1"/>
      <c r="PBU407" s="1"/>
      <c r="PBV407" s="1"/>
      <c r="PBW407" s="1"/>
      <c r="PBX407" s="1"/>
      <c r="PBY407" s="1"/>
      <c r="PBZ407" s="1"/>
      <c r="PCA407" s="1"/>
      <c r="PCB407" s="1"/>
      <c r="PCC407" s="1"/>
      <c r="PCD407" s="1"/>
      <c r="PCE407" s="1"/>
      <c r="PCF407" s="1"/>
      <c r="PCG407" s="1"/>
      <c r="PCH407" s="1"/>
      <c r="PCI407" s="1"/>
      <c r="PCJ407" s="1"/>
      <c r="PCK407" s="1"/>
      <c r="PCL407" s="1"/>
      <c r="PCM407" s="1"/>
      <c r="PCN407" s="1"/>
      <c r="PCO407" s="1"/>
      <c r="PCP407" s="1"/>
      <c r="PCQ407" s="1"/>
      <c r="PCR407" s="1"/>
      <c r="PCS407" s="1"/>
      <c r="PCT407" s="1"/>
      <c r="PCU407" s="1"/>
      <c r="PCV407" s="1"/>
      <c r="PCW407" s="1"/>
      <c r="PCX407" s="1"/>
      <c r="PCY407" s="1"/>
      <c r="PCZ407" s="1"/>
      <c r="PDA407" s="1"/>
      <c r="PDB407" s="1"/>
      <c r="PDC407" s="1"/>
      <c r="PDD407" s="1"/>
      <c r="PDE407" s="1"/>
      <c r="PDF407" s="1"/>
      <c r="PDG407" s="1"/>
      <c r="PDH407" s="1"/>
      <c r="PDI407" s="1"/>
      <c r="PDJ407" s="1"/>
      <c r="PDK407" s="1"/>
      <c r="PDL407" s="1"/>
      <c r="PDM407" s="1"/>
      <c r="PDN407" s="1"/>
      <c r="PDO407" s="1"/>
      <c r="PDP407" s="1"/>
      <c r="PDQ407" s="1"/>
      <c r="PDR407" s="1"/>
      <c r="PDS407" s="1"/>
      <c r="PDT407" s="1"/>
      <c r="PDU407" s="1"/>
      <c r="PDV407" s="1"/>
      <c r="PDW407" s="1"/>
      <c r="PDX407" s="1"/>
      <c r="PDY407" s="1"/>
      <c r="PDZ407" s="1"/>
      <c r="PEA407" s="1"/>
      <c r="PEB407" s="1"/>
      <c r="PEC407" s="1"/>
      <c r="PED407" s="1"/>
      <c r="PEE407" s="1"/>
      <c r="PEF407" s="1"/>
      <c r="PEG407" s="1"/>
      <c r="PEH407" s="1"/>
      <c r="PEI407" s="1"/>
      <c r="PEJ407" s="1"/>
      <c r="PEK407" s="1"/>
      <c r="PEL407" s="1"/>
      <c r="PEM407" s="1"/>
      <c r="PEN407" s="1"/>
      <c r="PEO407" s="1"/>
      <c r="PEP407" s="1"/>
      <c r="PEQ407" s="1"/>
      <c r="PER407" s="1"/>
      <c r="PES407" s="1"/>
      <c r="PET407" s="1"/>
      <c r="PEU407" s="1"/>
      <c r="PEV407" s="1"/>
      <c r="PEW407" s="1"/>
      <c r="PEX407" s="1"/>
      <c r="PEY407" s="1"/>
      <c r="PEZ407" s="1"/>
      <c r="PFA407" s="1"/>
      <c r="PFB407" s="1"/>
      <c r="PFC407" s="1"/>
      <c r="PFD407" s="1"/>
      <c r="PFE407" s="1"/>
      <c r="PFF407" s="1"/>
      <c r="PFG407" s="1"/>
      <c r="PFH407" s="1"/>
      <c r="PFI407" s="1"/>
      <c r="PFJ407" s="1"/>
      <c r="PFK407" s="1"/>
      <c r="PFL407" s="1"/>
      <c r="PFM407" s="1"/>
      <c r="PFN407" s="1"/>
      <c r="PFO407" s="1"/>
      <c r="PFP407" s="1"/>
      <c r="PFQ407" s="1"/>
      <c r="PFR407" s="1"/>
      <c r="PFS407" s="1"/>
      <c r="PFT407" s="1"/>
      <c r="PFU407" s="1"/>
      <c r="PFV407" s="1"/>
      <c r="PFW407" s="1"/>
      <c r="PFX407" s="1"/>
      <c r="PFY407" s="1"/>
      <c r="PFZ407" s="1"/>
      <c r="PGA407" s="1"/>
      <c r="PGB407" s="1"/>
      <c r="PGC407" s="1"/>
      <c r="PGD407" s="1"/>
      <c r="PGE407" s="1"/>
      <c r="PGF407" s="1"/>
      <c r="PGG407" s="1"/>
      <c r="PGH407" s="1"/>
      <c r="PGI407" s="1"/>
      <c r="PGJ407" s="1"/>
      <c r="PGK407" s="1"/>
      <c r="PGL407" s="1"/>
      <c r="PGM407" s="1"/>
      <c r="PGN407" s="1"/>
      <c r="PGO407" s="1"/>
      <c r="PGP407" s="1"/>
      <c r="PGQ407" s="1"/>
      <c r="PGR407" s="1"/>
      <c r="PGS407" s="1"/>
      <c r="PGT407" s="1"/>
      <c r="PGU407" s="1"/>
      <c r="PGV407" s="1"/>
      <c r="PGW407" s="1"/>
      <c r="PGX407" s="1"/>
      <c r="PGY407" s="1"/>
      <c r="PGZ407" s="1"/>
      <c r="PHA407" s="1"/>
      <c r="PHB407" s="1"/>
      <c r="PHC407" s="1"/>
      <c r="PHD407" s="1"/>
      <c r="PHE407" s="1"/>
      <c r="PHF407" s="1"/>
      <c r="PHG407" s="1"/>
      <c r="PHH407" s="1"/>
      <c r="PHI407" s="1"/>
      <c r="PHJ407" s="1"/>
      <c r="PHK407" s="1"/>
      <c r="PHL407" s="1"/>
      <c r="PHM407" s="1"/>
      <c r="PHN407" s="1"/>
      <c r="PHO407" s="1"/>
      <c r="PHP407" s="1"/>
      <c r="PHQ407" s="1"/>
      <c r="PHR407" s="1"/>
      <c r="PHS407" s="1"/>
      <c r="PHT407" s="1"/>
      <c r="PHU407" s="1"/>
      <c r="PHV407" s="1"/>
      <c r="PHW407" s="1"/>
      <c r="PHX407" s="1"/>
      <c r="PHY407" s="1"/>
      <c r="PHZ407" s="1"/>
      <c r="PIA407" s="1"/>
      <c r="PIB407" s="1"/>
      <c r="PIC407" s="1"/>
      <c r="PID407" s="1"/>
      <c r="PIE407" s="1"/>
      <c r="PIF407" s="1"/>
      <c r="PIG407" s="1"/>
      <c r="PIH407" s="1"/>
      <c r="PII407" s="1"/>
      <c r="PIJ407" s="1"/>
      <c r="PIK407" s="1"/>
      <c r="PIL407" s="1"/>
      <c r="PIM407" s="1"/>
      <c r="PIN407" s="1"/>
      <c r="PIO407" s="1"/>
      <c r="PIP407" s="1"/>
      <c r="PIQ407" s="1"/>
      <c r="PIR407" s="1"/>
      <c r="PIS407" s="1"/>
      <c r="PIT407" s="1"/>
      <c r="PIU407" s="1"/>
      <c r="PIV407" s="1"/>
      <c r="PIW407" s="1"/>
      <c r="PIX407" s="1"/>
      <c r="PIY407" s="1"/>
      <c r="PIZ407" s="1"/>
      <c r="PJA407" s="1"/>
      <c r="PJB407" s="1"/>
      <c r="PJC407" s="1"/>
      <c r="PJD407" s="1"/>
      <c r="PJE407" s="1"/>
      <c r="PJF407" s="1"/>
      <c r="PJG407" s="1"/>
      <c r="PJH407" s="1"/>
      <c r="PJI407" s="1"/>
      <c r="PJJ407" s="1"/>
      <c r="PJK407" s="1"/>
      <c r="PJL407" s="1"/>
      <c r="PJM407" s="1"/>
      <c r="PJN407" s="1"/>
      <c r="PJO407" s="1"/>
      <c r="PJP407" s="1"/>
      <c r="PJQ407" s="1"/>
      <c r="PJR407" s="1"/>
      <c r="PJS407" s="1"/>
      <c r="PJT407" s="1"/>
      <c r="PJU407" s="1"/>
      <c r="PJV407" s="1"/>
      <c r="PJW407" s="1"/>
      <c r="PJX407" s="1"/>
      <c r="PJY407" s="1"/>
      <c r="PJZ407" s="1"/>
      <c r="PKA407" s="1"/>
      <c r="PKB407" s="1"/>
      <c r="PKC407" s="1"/>
      <c r="PKD407" s="1"/>
      <c r="PKE407" s="1"/>
      <c r="PKF407" s="1"/>
      <c r="PKG407" s="1"/>
      <c r="PKH407" s="1"/>
      <c r="PKI407" s="1"/>
      <c r="PKJ407" s="1"/>
      <c r="PKK407" s="1"/>
      <c r="PKL407" s="1"/>
      <c r="PKM407" s="1"/>
      <c r="PKN407" s="1"/>
      <c r="PKO407" s="1"/>
      <c r="PKP407" s="1"/>
      <c r="PKQ407" s="1"/>
      <c r="PKR407" s="1"/>
      <c r="PKS407" s="1"/>
      <c r="PKT407" s="1"/>
      <c r="PKU407" s="1"/>
      <c r="PKV407" s="1"/>
      <c r="PKW407" s="1"/>
      <c r="PKX407" s="1"/>
      <c r="PKY407" s="1"/>
      <c r="PKZ407" s="1"/>
      <c r="PLA407" s="1"/>
      <c r="PLB407" s="1"/>
      <c r="PLC407" s="1"/>
      <c r="PLD407" s="1"/>
      <c r="PLE407" s="1"/>
      <c r="PLF407" s="1"/>
      <c r="PLG407" s="1"/>
      <c r="PLH407" s="1"/>
      <c r="PLI407" s="1"/>
      <c r="PLJ407" s="1"/>
      <c r="PLK407" s="1"/>
      <c r="PLL407" s="1"/>
      <c r="PLM407" s="1"/>
      <c r="PLN407" s="1"/>
      <c r="PLO407" s="1"/>
      <c r="PLP407" s="1"/>
      <c r="PLQ407" s="1"/>
      <c r="PLR407" s="1"/>
      <c r="PLS407" s="1"/>
      <c r="PLT407" s="1"/>
      <c r="PLU407" s="1"/>
      <c r="PLV407" s="1"/>
      <c r="PLW407" s="1"/>
      <c r="PLX407" s="1"/>
      <c r="PLY407" s="1"/>
      <c r="PLZ407" s="1"/>
      <c r="PMA407" s="1"/>
      <c r="PMB407" s="1"/>
      <c r="PMC407" s="1"/>
      <c r="PMD407" s="1"/>
      <c r="PME407" s="1"/>
      <c r="PMF407" s="1"/>
      <c r="PMG407" s="1"/>
      <c r="PMH407" s="1"/>
      <c r="PMI407" s="1"/>
      <c r="PMJ407" s="1"/>
      <c r="PMK407" s="1"/>
      <c r="PML407" s="1"/>
      <c r="PMM407" s="1"/>
      <c r="PMN407" s="1"/>
      <c r="PMO407" s="1"/>
      <c r="PMP407" s="1"/>
      <c r="PMQ407" s="1"/>
      <c r="PMR407" s="1"/>
      <c r="PMS407" s="1"/>
      <c r="PMT407" s="1"/>
      <c r="PMU407" s="1"/>
      <c r="PMV407" s="1"/>
      <c r="PMW407" s="1"/>
      <c r="PMX407" s="1"/>
      <c r="PMY407" s="1"/>
      <c r="PMZ407" s="1"/>
      <c r="PNA407" s="1"/>
      <c r="PNB407" s="1"/>
      <c r="PNC407" s="1"/>
      <c r="PND407" s="1"/>
      <c r="PNE407" s="1"/>
      <c r="PNF407" s="1"/>
      <c r="PNG407" s="1"/>
      <c r="PNH407" s="1"/>
      <c r="PNI407" s="1"/>
      <c r="PNJ407" s="1"/>
      <c r="PNK407" s="1"/>
      <c r="PNL407" s="1"/>
      <c r="PNM407" s="1"/>
      <c r="PNN407" s="1"/>
      <c r="PNO407" s="1"/>
      <c r="PNP407" s="1"/>
      <c r="PNQ407" s="1"/>
      <c r="PNR407" s="1"/>
      <c r="PNS407" s="1"/>
      <c r="PNT407" s="1"/>
      <c r="PNU407" s="1"/>
      <c r="PNV407" s="1"/>
      <c r="PNW407" s="1"/>
      <c r="PNX407" s="1"/>
      <c r="PNY407" s="1"/>
      <c r="PNZ407" s="1"/>
      <c r="POA407" s="1"/>
      <c r="POB407" s="1"/>
      <c r="POC407" s="1"/>
      <c r="POD407" s="1"/>
      <c r="POE407" s="1"/>
      <c r="POF407" s="1"/>
      <c r="POG407" s="1"/>
      <c r="POH407" s="1"/>
      <c r="POI407" s="1"/>
      <c r="POJ407" s="1"/>
      <c r="POK407" s="1"/>
      <c r="POL407" s="1"/>
      <c r="POM407" s="1"/>
      <c r="PON407" s="1"/>
      <c r="POO407" s="1"/>
      <c r="POP407" s="1"/>
      <c r="POQ407" s="1"/>
      <c r="POR407" s="1"/>
      <c r="POS407" s="1"/>
      <c r="POT407" s="1"/>
      <c r="POU407" s="1"/>
      <c r="POV407" s="1"/>
      <c r="POW407" s="1"/>
      <c r="POX407" s="1"/>
      <c r="POY407" s="1"/>
      <c r="POZ407" s="1"/>
      <c r="PPA407" s="1"/>
      <c r="PPB407" s="1"/>
      <c r="PPC407" s="1"/>
      <c r="PPD407" s="1"/>
      <c r="PPE407" s="1"/>
      <c r="PPF407" s="1"/>
      <c r="PPG407" s="1"/>
      <c r="PPH407" s="1"/>
      <c r="PPI407" s="1"/>
      <c r="PPJ407" s="1"/>
      <c r="PPK407" s="1"/>
      <c r="PPL407" s="1"/>
      <c r="PPM407" s="1"/>
      <c r="PPN407" s="1"/>
      <c r="PPO407" s="1"/>
      <c r="PPP407" s="1"/>
      <c r="PPQ407" s="1"/>
      <c r="PPR407" s="1"/>
      <c r="PPS407" s="1"/>
      <c r="PPT407" s="1"/>
      <c r="PPU407" s="1"/>
      <c r="PPV407" s="1"/>
      <c r="PPW407" s="1"/>
      <c r="PPX407" s="1"/>
      <c r="PPY407" s="1"/>
      <c r="PPZ407" s="1"/>
      <c r="PQA407" s="1"/>
      <c r="PQB407" s="1"/>
      <c r="PQC407" s="1"/>
      <c r="PQD407" s="1"/>
      <c r="PQE407" s="1"/>
      <c r="PQF407" s="1"/>
      <c r="PQG407" s="1"/>
      <c r="PQH407" s="1"/>
      <c r="PQI407" s="1"/>
      <c r="PQJ407" s="1"/>
      <c r="PQK407" s="1"/>
      <c r="PQL407" s="1"/>
      <c r="PQM407" s="1"/>
      <c r="PQN407" s="1"/>
      <c r="PQO407" s="1"/>
      <c r="PQP407" s="1"/>
      <c r="PQQ407" s="1"/>
      <c r="PQR407" s="1"/>
      <c r="PQS407" s="1"/>
      <c r="PQT407" s="1"/>
      <c r="PQU407" s="1"/>
      <c r="PQV407" s="1"/>
      <c r="PQW407" s="1"/>
      <c r="PQX407" s="1"/>
      <c r="PQY407" s="1"/>
      <c r="PQZ407" s="1"/>
      <c r="PRA407" s="1"/>
      <c r="PRB407" s="1"/>
      <c r="PRC407" s="1"/>
      <c r="PRD407" s="1"/>
      <c r="PRE407" s="1"/>
      <c r="PRF407" s="1"/>
      <c r="PRG407" s="1"/>
      <c r="PRH407" s="1"/>
      <c r="PRI407" s="1"/>
      <c r="PRJ407" s="1"/>
      <c r="PRK407" s="1"/>
      <c r="PRL407" s="1"/>
      <c r="PRM407" s="1"/>
      <c r="PRN407" s="1"/>
      <c r="PRO407" s="1"/>
      <c r="PRP407" s="1"/>
      <c r="PRQ407" s="1"/>
      <c r="PRR407" s="1"/>
      <c r="PRS407" s="1"/>
      <c r="PRT407" s="1"/>
      <c r="PRU407" s="1"/>
      <c r="PRV407" s="1"/>
      <c r="PRW407" s="1"/>
      <c r="PRX407" s="1"/>
      <c r="PRY407" s="1"/>
      <c r="PRZ407" s="1"/>
      <c r="PSA407" s="1"/>
      <c r="PSB407" s="1"/>
      <c r="PSC407" s="1"/>
      <c r="PSD407" s="1"/>
      <c r="PSE407" s="1"/>
      <c r="PSF407" s="1"/>
      <c r="PSG407" s="1"/>
      <c r="PSH407" s="1"/>
      <c r="PSI407" s="1"/>
      <c r="PSJ407" s="1"/>
      <c r="PSK407" s="1"/>
      <c r="PSL407" s="1"/>
      <c r="PSM407" s="1"/>
      <c r="PSN407" s="1"/>
      <c r="PSO407" s="1"/>
      <c r="PSP407" s="1"/>
      <c r="PSQ407" s="1"/>
      <c r="PSR407" s="1"/>
      <c r="PSS407" s="1"/>
      <c r="PST407" s="1"/>
      <c r="PSU407" s="1"/>
      <c r="PSV407" s="1"/>
      <c r="PSW407" s="1"/>
      <c r="PSX407" s="1"/>
      <c r="PSY407" s="1"/>
      <c r="PSZ407" s="1"/>
      <c r="PTA407" s="1"/>
      <c r="PTB407" s="1"/>
      <c r="PTC407" s="1"/>
      <c r="PTD407" s="1"/>
      <c r="PTE407" s="1"/>
      <c r="PTF407" s="1"/>
      <c r="PTG407" s="1"/>
      <c r="PTH407" s="1"/>
      <c r="PTI407" s="1"/>
      <c r="PTJ407" s="1"/>
      <c r="PTK407" s="1"/>
      <c r="PTL407" s="1"/>
      <c r="PTM407" s="1"/>
      <c r="PTN407" s="1"/>
      <c r="PTO407" s="1"/>
      <c r="PTP407" s="1"/>
      <c r="PTQ407" s="1"/>
      <c r="PTR407" s="1"/>
      <c r="PTS407" s="1"/>
      <c r="PTT407" s="1"/>
      <c r="PTU407" s="1"/>
      <c r="PTV407" s="1"/>
      <c r="PTW407" s="1"/>
      <c r="PTX407" s="1"/>
      <c r="PTY407" s="1"/>
      <c r="PTZ407" s="1"/>
      <c r="PUA407" s="1"/>
      <c r="PUB407" s="1"/>
      <c r="PUC407" s="1"/>
      <c r="PUD407" s="1"/>
      <c r="PUE407" s="1"/>
      <c r="PUF407" s="1"/>
      <c r="PUG407" s="1"/>
      <c r="PUH407" s="1"/>
      <c r="PUI407" s="1"/>
      <c r="PUJ407" s="1"/>
      <c r="PUK407" s="1"/>
      <c r="PUL407" s="1"/>
      <c r="PUM407" s="1"/>
      <c r="PUN407" s="1"/>
      <c r="PUO407" s="1"/>
      <c r="PUP407" s="1"/>
      <c r="PUQ407" s="1"/>
      <c r="PUR407" s="1"/>
      <c r="PUS407" s="1"/>
      <c r="PUT407" s="1"/>
      <c r="PUU407" s="1"/>
      <c r="PUV407" s="1"/>
      <c r="PUW407" s="1"/>
      <c r="PUX407" s="1"/>
      <c r="PUY407" s="1"/>
      <c r="PUZ407" s="1"/>
      <c r="PVA407" s="1"/>
      <c r="PVB407" s="1"/>
      <c r="PVC407" s="1"/>
      <c r="PVD407" s="1"/>
      <c r="PVE407" s="1"/>
      <c r="PVF407" s="1"/>
      <c r="PVG407" s="1"/>
      <c r="PVH407" s="1"/>
      <c r="PVI407" s="1"/>
      <c r="PVJ407" s="1"/>
      <c r="PVK407" s="1"/>
      <c r="PVL407" s="1"/>
      <c r="PVM407" s="1"/>
      <c r="PVN407" s="1"/>
      <c r="PVO407" s="1"/>
      <c r="PVP407" s="1"/>
      <c r="PVQ407" s="1"/>
      <c r="PVR407" s="1"/>
      <c r="PVS407" s="1"/>
      <c r="PVT407" s="1"/>
      <c r="PVU407" s="1"/>
      <c r="PVV407" s="1"/>
      <c r="PVW407" s="1"/>
      <c r="PVX407" s="1"/>
      <c r="PVY407" s="1"/>
      <c r="PVZ407" s="1"/>
      <c r="PWA407" s="1"/>
      <c r="PWB407" s="1"/>
      <c r="PWC407" s="1"/>
      <c r="PWD407" s="1"/>
      <c r="PWE407" s="1"/>
      <c r="PWF407" s="1"/>
      <c r="PWG407" s="1"/>
      <c r="PWH407" s="1"/>
      <c r="PWI407" s="1"/>
      <c r="PWJ407" s="1"/>
      <c r="PWK407" s="1"/>
      <c r="PWL407" s="1"/>
      <c r="PWM407" s="1"/>
      <c r="PWN407" s="1"/>
      <c r="PWO407" s="1"/>
      <c r="PWP407" s="1"/>
      <c r="PWQ407" s="1"/>
      <c r="PWR407" s="1"/>
      <c r="PWS407" s="1"/>
      <c r="PWT407" s="1"/>
      <c r="PWU407" s="1"/>
      <c r="PWV407" s="1"/>
      <c r="PWW407" s="1"/>
      <c r="PWX407" s="1"/>
      <c r="PWY407" s="1"/>
      <c r="PWZ407" s="1"/>
      <c r="PXA407" s="1"/>
      <c r="PXB407" s="1"/>
      <c r="PXC407" s="1"/>
      <c r="PXD407" s="1"/>
      <c r="PXE407" s="1"/>
      <c r="PXF407" s="1"/>
      <c r="PXG407" s="1"/>
      <c r="PXH407" s="1"/>
      <c r="PXI407" s="1"/>
      <c r="PXJ407" s="1"/>
      <c r="PXK407" s="1"/>
      <c r="PXL407" s="1"/>
      <c r="PXM407" s="1"/>
      <c r="PXN407" s="1"/>
      <c r="PXO407" s="1"/>
      <c r="PXP407" s="1"/>
      <c r="PXQ407" s="1"/>
      <c r="PXR407" s="1"/>
      <c r="PXS407" s="1"/>
      <c r="PXT407" s="1"/>
      <c r="PXU407" s="1"/>
      <c r="PXV407" s="1"/>
      <c r="PXW407" s="1"/>
      <c r="PXX407" s="1"/>
      <c r="PXY407" s="1"/>
      <c r="PXZ407" s="1"/>
      <c r="PYA407" s="1"/>
      <c r="PYB407" s="1"/>
      <c r="PYC407" s="1"/>
      <c r="PYD407" s="1"/>
      <c r="PYE407" s="1"/>
      <c r="PYF407" s="1"/>
      <c r="PYG407" s="1"/>
      <c r="PYH407" s="1"/>
      <c r="PYI407" s="1"/>
      <c r="PYJ407" s="1"/>
      <c r="PYK407" s="1"/>
      <c r="PYL407" s="1"/>
      <c r="PYM407" s="1"/>
      <c r="PYN407" s="1"/>
      <c r="PYO407" s="1"/>
      <c r="PYP407" s="1"/>
      <c r="PYQ407" s="1"/>
      <c r="PYR407" s="1"/>
      <c r="PYS407" s="1"/>
      <c r="PYT407" s="1"/>
      <c r="PYU407" s="1"/>
      <c r="PYV407" s="1"/>
      <c r="PYW407" s="1"/>
      <c r="PYX407" s="1"/>
      <c r="PYY407" s="1"/>
      <c r="PYZ407" s="1"/>
      <c r="PZA407" s="1"/>
      <c r="PZB407" s="1"/>
      <c r="PZC407" s="1"/>
      <c r="PZD407" s="1"/>
      <c r="PZE407" s="1"/>
      <c r="PZF407" s="1"/>
      <c r="PZG407" s="1"/>
      <c r="PZH407" s="1"/>
      <c r="PZI407" s="1"/>
      <c r="PZJ407" s="1"/>
      <c r="PZK407" s="1"/>
      <c r="PZL407" s="1"/>
      <c r="PZM407" s="1"/>
      <c r="PZN407" s="1"/>
      <c r="PZO407" s="1"/>
      <c r="PZP407" s="1"/>
      <c r="PZQ407" s="1"/>
      <c r="PZR407" s="1"/>
      <c r="PZS407" s="1"/>
      <c r="PZT407" s="1"/>
      <c r="PZU407" s="1"/>
      <c r="PZV407" s="1"/>
      <c r="PZW407" s="1"/>
      <c r="PZX407" s="1"/>
      <c r="PZY407" s="1"/>
      <c r="PZZ407" s="1"/>
      <c r="QAA407" s="1"/>
      <c r="QAB407" s="1"/>
      <c r="QAC407" s="1"/>
      <c r="QAD407" s="1"/>
      <c r="QAE407" s="1"/>
      <c r="QAF407" s="1"/>
      <c r="QAG407" s="1"/>
      <c r="QAH407" s="1"/>
      <c r="QAI407" s="1"/>
      <c r="QAJ407" s="1"/>
      <c r="QAK407" s="1"/>
      <c r="QAL407" s="1"/>
      <c r="QAM407" s="1"/>
      <c r="QAN407" s="1"/>
      <c r="QAO407" s="1"/>
      <c r="QAP407" s="1"/>
      <c r="QAQ407" s="1"/>
      <c r="QAR407" s="1"/>
      <c r="QAS407" s="1"/>
      <c r="QAT407" s="1"/>
      <c r="QAU407" s="1"/>
      <c r="QAV407" s="1"/>
      <c r="QAW407" s="1"/>
      <c r="QAX407" s="1"/>
      <c r="QAY407" s="1"/>
      <c r="QAZ407" s="1"/>
      <c r="QBA407" s="1"/>
      <c r="QBB407" s="1"/>
      <c r="QBC407" s="1"/>
      <c r="QBD407" s="1"/>
      <c r="QBE407" s="1"/>
      <c r="QBF407" s="1"/>
      <c r="QBG407" s="1"/>
      <c r="QBH407" s="1"/>
      <c r="QBI407" s="1"/>
      <c r="QBJ407" s="1"/>
      <c r="QBK407" s="1"/>
      <c r="QBL407" s="1"/>
      <c r="QBM407" s="1"/>
      <c r="QBN407" s="1"/>
      <c r="QBO407" s="1"/>
      <c r="QBP407" s="1"/>
      <c r="QBQ407" s="1"/>
      <c r="QBR407" s="1"/>
      <c r="QBS407" s="1"/>
      <c r="QBT407" s="1"/>
      <c r="QBU407" s="1"/>
      <c r="QBV407" s="1"/>
      <c r="QBW407" s="1"/>
      <c r="QBX407" s="1"/>
      <c r="QBY407" s="1"/>
      <c r="QBZ407" s="1"/>
      <c r="QCA407" s="1"/>
      <c r="QCB407" s="1"/>
      <c r="QCC407" s="1"/>
      <c r="QCD407" s="1"/>
      <c r="QCE407" s="1"/>
      <c r="QCF407" s="1"/>
      <c r="QCG407" s="1"/>
      <c r="QCH407" s="1"/>
      <c r="QCI407" s="1"/>
      <c r="QCJ407" s="1"/>
      <c r="QCK407" s="1"/>
      <c r="QCL407" s="1"/>
      <c r="QCM407" s="1"/>
      <c r="QCN407" s="1"/>
      <c r="QCO407" s="1"/>
      <c r="QCP407" s="1"/>
      <c r="QCQ407" s="1"/>
      <c r="QCR407" s="1"/>
      <c r="QCS407" s="1"/>
      <c r="QCT407" s="1"/>
      <c r="QCU407" s="1"/>
      <c r="QCV407" s="1"/>
      <c r="QCW407" s="1"/>
      <c r="QCX407" s="1"/>
      <c r="QCY407" s="1"/>
      <c r="QCZ407" s="1"/>
      <c r="QDA407" s="1"/>
      <c r="QDB407" s="1"/>
      <c r="QDC407" s="1"/>
      <c r="QDD407" s="1"/>
      <c r="QDE407" s="1"/>
      <c r="QDF407" s="1"/>
      <c r="QDG407" s="1"/>
      <c r="QDH407" s="1"/>
      <c r="QDI407" s="1"/>
      <c r="QDJ407" s="1"/>
      <c r="QDK407" s="1"/>
      <c r="QDL407" s="1"/>
      <c r="QDM407" s="1"/>
      <c r="QDN407" s="1"/>
      <c r="QDO407" s="1"/>
      <c r="QDP407" s="1"/>
      <c r="QDQ407" s="1"/>
      <c r="QDR407" s="1"/>
      <c r="QDS407" s="1"/>
      <c r="QDT407" s="1"/>
      <c r="QDU407" s="1"/>
      <c r="QDV407" s="1"/>
      <c r="QDW407" s="1"/>
      <c r="QDX407" s="1"/>
      <c r="QDY407" s="1"/>
      <c r="QDZ407" s="1"/>
      <c r="QEA407" s="1"/>
      <c r="QEB407" s="1"/>
      <c r="QEC407" s="1"/>
      <c r="QED407" s="1"/>
      <c r="QEE407" s="1"/>
      <c r="QEF407" s="1"/>
      <c r="QEG407" s="1"/>
      <c r="QEH407" s="1"/>
      <c r="QEI407" s="1"/>
      <c r="QEJ407" s="1"/>
      <c r="QEK407" s="1"/>
      <c r="QEL407" s="1"/>
      <c r="QEM407" s="1"/>
      <c r="QEN407" s="1"/>
      <c r="QEO407" s="1"/>
      <c r="QEP407" s="1"/>
      <c r="QEQ407" s="1"/>
      <c r="QER407" s="1"/>
      <c r="QES407" s="1"/>
      <c r="QET407" s="1"/>
      <c r="QEU407" s="1"/>
      <c r="QEV407" s="1"/>
      <c r="QEW407" s="1"/>
      <c r="QEX407" s="1"/>
      <c r="QEY407" s="1"/>
      <c r="QEZ407" s="1"/>
      <c r="QFA407" s="1"/>
      <c r="QFB407" s="1"/>
      <c r="QFC407" s="1"/>
      <c r="QFD407" s="1"/>
      <c r="QFE407" s="1"/>
      <c r="QFF407" s="1"/>
      <c r="QFG407" s="1"/>
      <c r="QFH407" s="1"/>
      <c r="QFI407" s="1"/>
      <c r="QFJ407" s="1"/>
      <c r="QFK407" s="1"/>
      <c r="QFL407" s="1"/>
      <c r="QFM407" s="1"/>
      <c r="QFN407" s="1"/>
      <c r="QFO407" s="1"/>
      <c r="QFP407" s="1"/>
      <c r="QFQ407" s="1"/>
      <c r="QFR407" s="1"/>
      <c r="QFS407" s="1"/>
      <c r="QFT407" s="1"/>
      <c r="QFU407" s="1"/>
      <c r="QFV407" s="1"/>
      <c r="QFW407" s="1"/>
      <c r="QFX407" s="1"/>
      <c r="QFY407" s="1"/>
      <c r="QFZ407" s="1"/>
      <c r="QGA407" s="1"/>
      <c r="QGB407" s="1"/>
      <c r="QGC407" s="1"/>
      <c r="QGD407" s="1"/>
      <c r="QGE407" s="1"/>
      <c r="QGF407" s="1"/>
      <c r="QGG407" s="1"/>
      <c r="QGH407" s="1"/>
      <c r="QGI407" s="1"/>
      <c r="QGJ407" s="1"/>
      <c r="QGK407" s="1"/>
      <c r="QGL407" s="1"/>
      <c r="QGM407" s="1"/>
      <c r="QGN407" s="1"/>
      <c r="QGO407" s="1"/>
      <c r="QGP407" s="1"/>
      <c r="QGQ407" s="1"/>
      <c r="QGR407" s="1"/>
      <c r="QGS407" s="1"/>
      <c r="QGT407" s="1"/>
      <c r="QGU407" s="1"/>
      <c r="QGV407" s="1"/>
      <c r="QGW407" s="1"/>
      <c r="QGX407" s="1"/>
      <c r="QGY407" s="1"/>
      <c r="QGZ407" s="1"/>
      <c r="QHA407" s="1"/>
      <c r="QHB407" s="1"/>
      <c r="QHC407" s="1"/>
      <c r="QHD407" s="1"/>
      <c r="QHE407" s="1"/>
      <c r="QHF407" s="1"/>
      <c r="QHG407" s="1"/>
      <c r="QHH407" s="1"/>
      <c r="QHI407" s="1"/>
      <c r="QHJ407" s="1"/>
      <c r="QHK407" s="1"/>
      <c r="QHL407" s="1"/>
      <c r="QHM407" s="1"/>
      <c r="QHN407" s="1"/>
      <c r="QHO407" s="1"/>
      <c r="QHP407" s="1"/>
      <c r="QHQ407" s="1"/>
      <c r="QHR407" s="1"/>
      <c r="QHS407" s="1"/>
      <c r="QHT407" s="1"/>
      <c r="QHU407" s="1"/>
      <c r="QHV407" s="1"/>
      <c r="QHW407" s="1"/>
      <c r="QHX407" s="1"/>
      <c r="QHY407" s="1"/>
      <c r="QHZ407" s="1"/>
      <c r="QIA407" s="1"/>
      <c r="QIB407" s="1"/>
      <c r="QIC407" s="1"/>
      <c r="QID407" s="1"/>
      <c r="QIE407" s="1"/>
      <c r="QIF407" s="1"/>
      <c r="QIG407" s="1"/>
      <c r="QIH407" s="1"/>
      <c r="QII407" s="1"/>
      <c r="QIJ407" s="1"/>
      <c r="QIK407" s="1"/>
      <c r="QIL407" s="1"/>
      <c r="QIM407" s="1"/>
      <c r="QIN407" s="1"/>
      <c r="QIO407" s="1"/>
      <c r="QIP407" s="1"/>
      <c r="QIQ407" s="1"/>
      <c r="QIR407" s="1"/>
      <c r="QIS407" s="1"/>
      <c r="QIT407" s="1"/>
      <c r="QIU407" s="1"/>
      <c r="QIV407" s="1"/>
      <c r="QIW407" s="1"/>
      <c r="QIX407" s="1"/>
      <c r="QIY407" s="1"/>
      <c r="QIZ407" s="1"/>
      <c r="QJA407" s="1"/>
      <c r="QJB407" s="1"/>
      <c r="QJC407" s="1"/>
      <c r="QJD407" s="1"/>
      <c r="QJE407" s="1"/>
      <c r="QJF407" s="1"/>
      <c r="QJG407" s="1"/>
      <c r="QJH407" s="1"/>
      <c r="QJI407" s="1"/>
      <c r="QJJ407" s="1"/>
      <c r="QJK407" s="1"/>
      <c r="QJL407" s="1"/>
      <c r="QJM407" s="1"/>
      <c r="QJN407" s="1"/>
      <c r="QJO407" s="1"/>
      <c r="QJP407" s="1"/>
      <c r="QJQ407" s="1"/>
      <c r="QJR407" s="1"/>
      <c r="QJS407" s="1"/>
      <c r="QJT407" s="1"/>
      <c r="QJU407" s="1"/>
      <c r="QJV407" s="1"/>
      <c r="QJW407" s="1"/>
      <c r="QJX407" s="1"/>
      <c r="QJY407" s="1"/>
      <c r="QJZ407" s="1"/>
      <c r="QKA407" s="1"/>
      <c r="QKB407" s="1"/>
      <c r="QKC407" s="1"/>
      <c r="QKD407" s="1"/>
      <c r="QKE407" s="1"/>
      <c r="QKF407" s="1"/>
      <c r="QKG407" s="1"/>
      <c r="QKH407" s="1"/>
      <c r="QKI407" s="1"/>
      <c r="QKJ407" s="1"/>
      <c r="QKK407" s="1"/>
      <c r="QKL407" s="1"/>
      <c r="QKM407" s="1"/>
      <c r="QKN407" s="1"/>
      <c r="QKO407" s="1"/>
      <c r="QKP407" s="1"/>
      <c r="QKQ407" s="1"/>
      <c r="QKR407" s="1"/>
      <c r="QKS407" s="1"/>
      <c r="QKT407" s="1"/>
      <c r="QKU407" s="1"/>
      <c r="QKV407" s="1"/>
      <c r="QKW407" s="1"/>
      <c r="QKX407" s="1"/>
      <c r="QKY407" s="1"/>
      <c r="QKZ407" s="1"/>
      <c r="QLA407" s="1"/>
      <c r="QLB407" s="1"/>
      <c r="QLC407" s="1"/>
      <c r="QLD407" s="1"/>
      <c r="QLE407" s="1"/>
      <c r="QLF407" s="1"/>
      <c r="QLG407" s="1"/>
      <c r="QLH407" s="1"/>
      <c r="QLI407" s="1"/>
      <c r="QLJ407" s="1"/>
      <c r="QLK407" s="1"/>
      <c r="QLL407" s="1"/>
      <c r="QLM407" s="1"/>
      <c r="QLN407" s="1"/>
      <c r="QLO407" s="1"/>
      <c r="QLP407" s="1"/>
      <c r="QLQ407" s="1"/>
      <c r="QLR407" s="1"/>
      <c r="QLS407" s="1"/>
      <c r="QLT407" s="1"/>
      <c r="QLU407" s="1"/>
      <c r="QLV407" s="1"/>
      <c r="QLW407" s="1"/>
      <c r="QLX407" s="1"/>
      <c r="QLY407" s="1"/>
      <c r="QLZ407" s="1"/>
      <c r="QMA407" s="1"/>
      <c r="QMB407" s="1"/>
      <c r="QMC407" s="1"/>
      <c r="QMD407" s="1"/>
      <c r="QME407" s="1"/>
      <c r="QMF407" s="1"/>
      <c r="QMG407" s="1"/>
      <c r="QMH407" s="1"/>
      <c r="QMI407" s="1"/>
      <c r="QMJ407" s="1"/>
      <c r="QMK407" s="1"/>
      <c r="QML407" s="1"/>
      <c r="QMM407" s="1"/>
      <c r="QMN407" s="1"/>
      <c r="QMO407" s="1"/>
      <c r="QMP407" s="1"/>
      <c r="QMQ407" s="1"/>
      <c r="QMR407" s="1"/>
      <c r="QMS407" s="1"/>
      <c r="QMT407" s="1"/>
      <c r="QMU407" s="1"/>
      <c r="QMV407" s="1"/>
      <c r="QMW407" s="1"/>
      <c r="QMX407" s="1"/>
      <c r="QMY407" s="1"/>
      <c r="QMZ407" s="1"/>
      <c r="QNA407" s="1"/>
      <c r="QNB407" s="1"/>
      <c r="QNC407" s="1"/>
      <c r="QND407" s="1"/>
      <c r="QNE407" s="1"/>
      <c r="QNF407" s="1"/>
      <c r="QNG407" s="1"/>
      <c r="QNH407" s="1"/>
      <c r="QNI407" s="1"/>
      <c r="QNJ407" s="1"/>
      <c r="QNK407" s="1"/>
      <c r="QNL407" s="1"/>
      <c r="QNM407" s="1"/>
      <c r="QNN407" s="1"/>
      <c r="QNO407" s="1"/>
      <c r="QNP407" s="1"/>
      <c r="QNQ407" s="1"/>
      <c r="QNR407" s="1"/>
      <c r="QNS407" s="1"/>
      <c r="QNT407" s="1"/>
      <c r="QNU407" s="1"/>
      <c r="QNV407" s="1"/>
      <c r="QNW407" s="1"/>
      <c r="QNX407" s="1"/>
      <c r="QNY407" s="1"/>
      <c r="QNZ407" s="1"/>
      <c r="QOA407" s="1"/>
      <c r="QOB407" s="1"/>
      <c r="QOC407" s="1"/>
      <c r="QOD407" s="1"/>
      <c r="QOE407" s="1"/>
      <c r="QOF407" s="1"/>
      <c r="QOG407" s="1"/>
      <c r="QOH407" s="1"/>
      <c r="QOI407" s="1"/>
      <c r="QOJ407" s="1"/>
      <c r="QOK407" s="1"/>
      <c r="QOL407" s="1"/>
      <c r="QOM407" s="1"/>
      <c r="QON407" s="1"/>
      <c r="QOO407" s="1"/>
      <c r="QOP407" s="1"/>
      <c r="QOQ407" s="1"/>
      <c r="QOR407" s="1"/>
      <c r="QOS407" s="1"/>
      <c r="QOT407" s="1"/>
      <c r="QOU407" s="1"/>
      <c r="QOV407" s="1"/>
      <c r="QOW407" s="1"/>
      <c r="QOX407" s="1"/>
      <c r="QOY407" s="1"/>
      <c r="QOZ407" s="1"/>
      <c r="QPA407" s="1"/>
      <c r="QPB407" s="1"/>
      <c r="QPC407" s="1"/>
      <c r="QPD407" s="1"/>
      <c r="QPE407" s="1"/>
      <c r="QPF407" s="1"/>
      <c r="QPG407" s="1"/>
      <c r="QPH407" s="1"/>
      <c r="QPI407" s="1"/>
      <c r="QPJ407" s="1"/>
      <c r="QPK407" s="1"/>
      <c r="QPL407" s="1"/>
      <c r="QPM407" s="1"/>
      <c r="QPN407" s="1"/>
      <c r="QPO407" s="1"/>
      <c r="QPP407" s="1"/>
      <c r="QPQ407" s="1"/>
      <c r="QPR407" s="1"/>
      <c r="QPS407" s="1"/>
      <c r="QPT407" s="1"/>
      <c r="QPU407" s="1"/>
      <c r="QPV407" s="1"/>
      <c r="QPW407" s="1"/>
      <c r="QPX407" s="1"/>
      <c r="QPY407" s="1"/>
      <c r="QPZ407" s="1"/>
      <c r="QQA407" s="1"/>
      <c r="QQB407" s="1"/>
      <c r="QQC407" s="1"/>
      <c r="QQD407" s="1"/>
      <c r="QQE407" s="1"/>
      <c r="QQF407" s="1"/>
      <c r="QQG407" s="1"/>
      <c r="QQH407" s="1"/>
      <c r="QQI407" s="1"/>
      <c r="QQJ407" s="1"/>
      <c r="QQK407" s="1"/>
      <c r="QQL407" s="1"/>
      <c r="QQM407" s="1"/>
      <c r="QQN407" s="1"/>
      <c r="QQO407" s="1"/>
      <c r="QQP407" s="1"/>
      <c r="QQQ407" s="1"/>
      <c r="QQR407" s="1"/>
      <c r="QQS407" s="1"/>
      <c r="QQT407" s="1"/>
      <c r="QQU407" s="1"/>
      <c r="QQV407" s="1"/>
      <c r="QQW407" s="1"/>
      <c r="QQX407" s="1"/>
      <c r="QQY407" s="1"/>
      <c r="QQZ407" s="1"/>
      <c r="QRA407" s="1"/>
      <c r="QRB407" s="1"/>
      <c r="QRC407" s="1"/>
      <c r="QRD407" s="1"/>
      <c r="QRE407" s="1"/>
      <c r="QRF407" s="1"/>
      <c r="QRG407" s="1"/>
      <c r="QRH407" s="1"/>
      <c r="QRI407" s="1"/>
      <c r="QRJ407" s="1"/>
      <c r="QRK407" s="1"/>
      <c r="QRL407" s="1"/>
      <c r="QRM407" s="1"/>
      <c r="QRN407" s="1"/>
      <c r="QRO407" s="1"/>
      <c r="QRP407" s="1"/>
      <c r="QRQ407" s="1"/>
      <c r="QRR407" s="1"/>
      <c r="QRS407" s="1"/>
      <c r="QRT407" s="1"/>
      <c r="QRU407" s="1"/>
      <c r="QRV407" s="1"/>
      <c r="QRW407" s="1"/>
      <c r="QRX407" s="1"/>
      <c r="QRY407" s="1"/>
      <c r="QRZ407" s="1"/>
      <c r="QSA407" s="1"/>
      <c r="QSB407" s="1"/>
      <c r="QSC407" s="1"/>
      <c r="QSD407" s="1"/>
      <c r="QSE407" s="1"/>
      <c r="QSF407" s="1"/>
      <c r="QSG407" s="1"/>
      <c r="QSH407" s="1"/>
      <c r="QSI407" s="1"/>
      <c r="QSJ407" s="1"/>
      <c r="QSK407" s="1"/>
      <c r="QSL407" s="1"/>
      <c r="QSM407" s="1"/>
      <c r="QSN407" s="1"/>
      <c r="QSO407" s="1"/>
      <c r="QSP407" s="1"/>
      <c r="QSQ407" s="1"/>
      <c r="QSR407" s="1"/>
      <c r="QSS407" s="1"/>
      <c r="QST407" s="1"/>
      <c r="QSU407" s="1"/>
      <c r="QSV407" s="1"/>
      <c r="QSW407" s="1"/>
      <c r="QSX407" s="1"/>
      <c r="QSY407" s="1"/>
      <c r="QSZ407" s="1"/>
      <c r="QTA407" s="1"/>
      <c r="QTB407" s="1"/>
      <c r="QTC407" s="1"/>
      <c r="QTD407" s="1"/>
      <c r="QTE407" s="1"/>
      <c r="QTF407" s="1"/>
      <c r="QTG407" s="1"/>
      <c r="QTH407" s="1"/>
      <c r="QTI407" s="1"/>
      <c r="QTJ407" s="1"/>
      <c r="QTK407" s="1"/>
      <c r="QTL407" s="1"/>
      <c r="QTM407" s="1"/>
      <c r="QTN407" s="1"/>
      <c r="QTO407" s="1"/>
      <c r="QTP407" s="1"/>
      <c r="QTQ407" s="1"/>
      <c r="QTR407" s="1"/>
      <c r="QTS407" s="1"/>
      <c r="QTT407" s="1"/>
      <c r="QTU407" s="1"/>
      <c r="QTV407" s="1"/>
      <c r="QTW407" s="1"/>
      <c r="QTX407" s="1"/>
      <c r="QTY407" s="1"/>
      <c r="QTZ407" s="1"/>
      <c r="QUA407" s="1"/>
      <c r="QUB407" s="1"/>
      <c r="QUC407" s="1"/>
      <c r="QUD407" s="1"/>
      <c r="QUE407" s="1"/>
      <c r="QUF407" s="1"/>
      <c r="QUG407" s="1"/>
      <c r="QUH407" s="1"/>
      <c r="QUI407" s="1"/>
      <c r="QUJ407" s="1"/>
      <c r="QUK407" s="1"/>
      <c r="QUL407" s="1"/>
      <c r="QUM407" s="1"/>
      <c r="QUN407" s="1"/>
      <c r="QUO407" s="1"/>
      <c r="QUP407" s="1"/>
      <c r="QUQ407" s="1"/>
      <c r="QUR407" s="1"/>
      <c r="QUS407" s="1"/>
      <c r="QUT407" s="1"/>
      <c r="QUU407" s="1"/>
      <c r="QUV407" s="1"/>
      <c r="QUW407" s="1"/>
      <c r="QUX407" s="1"/>
      <c r="QUY407" s="1"/>
      <c r="QUZ407" s="1"/>
      <c r="QVA407" s="1"/>
      <c r="QVB407" s="1"/>
      <c r="QVC407" s="1"/>
      <c r="QVD407" s="1"/>
      <c r="QVE407" s="1"/>
      <c r="QVF407" s="1"/>
      <c r="QVG407" s="1"/>
      <c r="QVH407" s="1"/>
      <c r="QVI407" s="1"/>
      <c r="QVJ407" s="1"/>
      <c r="QVK407" s="1"/>
      <c r="QVL407" s="1"/>
      <c r="QVM407" s="1"/>
      <c r="QVN407" s="1"/>
      <c r="QVO407" s="1"/>
      <c r="QVP407" s="1"/>
      <c r="QVQ407" s="1"/>
      <c r="QVR407" s="1"/>
      <c r="QVS407" s="1"/>
      <c r="QVT407" s="1"/>
      <c r="QVU407" s="1"/>
      <c r="QVV407" s="1"/>
      <c r="QVW407" s="1"/>
      <c r="QVX407" s="1"/>
      <c r="QVY407" s="1"/>
      <c r="QVZ407" s="1"/>
      <c r="QWA407" s="1"/>
      <c r="QWB407" s="1"/>
      <c r="QWC407" s="1"/>
      <c r="QWD407" s="1"/>
      <c r="QWE407" s="1"/>
      <c r="QWF407" s="1"/>
      <c r="QWG407" s="1"/>
      <c r="QWH407" s="1"/>
      <c r="QWI407" s="1"/>
      <c r="QWJ407" s="1"/>
      <c r="QWK407" s="1"/>
      <c r="QWL407" s="1"/>
      <c r="QWM407" s="1"/>
      <c r="QWN407" s="1"/>
      <c r="QWO407" s="1"/>
      <c r="QWP407" s="1"/>
      <c r="QWQ407" s="1"/>
      <c r="QWR407" s="1"/>
      <c r="QWS407" s="1"/>
      <c r="QWT407" s="1"/>
      <c r="QWU407" s="1"/>
      <c r="QWV407" s="1"/>
      <c r="QWW407" s="1"/>
      <c r="QWX407" s="1"/>
      <c r="QWY407" s="1"/>
      <c r="QWZ407" s="1"/>
      <c r="QXA407" s="1"/>
      <c r="QXB407" s="1"/>
      <c r="QXC407" s="1"/>
      <c r="QXD407" s="1"/>
      <c r="QXE407" s="1"/>
      <c r="QXF407" s="1"/>
      <c r="QXG407" s="1"/>
      <c r="QXH407" s="1"/>
      <c r="QXI407" s="1"/>
      <c r="QXJ407" s="1"/>
      <c r="QXK407" s="1"/>
      <c r="QXL407" s="1"/>
      <c r="QXM407" s="1"/>
      <c r="QXN407" s="1"/>
      <c r="QXO407" s="1"/>
      <c r="QXP407" s="1"/>
      <c r="QXQ407" s="1"/>
      <c r="QXR407" s="1"/>
      <c r="QXS407" s="1"/>
      <c r="QXT407" s="1"/>
      <c r="QXU407" s="1"/>
      <c r="QXV407" s="1"/>
      <c r="QXW407" s="1"/>
      <c r="QXX407" s="1"/>
      <c r="QXY407" s="1"/>
      <c r="QXZ407" s="1"/>
      <c r="QYA407" s="1"/>
      <c r="QYB407" s="1"/>
      <c r="QYC407" s="1"/>
      <c r="QYD407" s="1"/>
      <c r="QYE407" s="1"/>
      <c r="QYF407" s="1"/>
      <c r="QYG407" s="1"/>
      <c r="QYH407" s="1"/>
      <c r="QYI407" s="1"/>
      <c r="QYJ407" s="1"/>
      <c r="QYK407" s="1"/>
      <c r="QYL407" s="1"/>
      <c r="QYM407" s="1"/>
      <c r="QYN407" s="1"/>
      <c r="QYO407" s="1"/>
      <c r="QYP407" s="1"/>
      <c r="QYQ407" s="1"/>
      <c r="QYR407" s="1"/>
      <c r="QYS407" s="1"/>
      <c r="QYT407" s="1"/>
      <c r="QYU407" s="1"/>
      <c r="QYV407" s="1"/>
      <c r="QYW407" s="1"/>
      <c r="QYX407" s="1"/>
      <c r="QYY407" s="1"/>
      <c r="QYZ407" s="1"/>
      <c r="QZA407" s="1"/>
      <c r="QZB407" s="1"/>
      <c r="QZC407" s="1"/>
      <c r="QZD407" s="1"/>
      <c r="QZE407" s="1"/>
      <c r="QZF407" s="1"/>
      <c r="QZG407" s="1"/>
      <c r="QZH407" s="1"/>
      <c r="QZI407" s="1"/>
      <c r="QZJ407" s="1"/>
      <c r="QZK407" s="1"/>
      <c r="QZL407" s="1"/>
      <c r="QZM407" s="1"/>
      <c r="QZN407" s="1"/>
      <c r="QZO407" s="1"/>
      <c r="QZP407" s="1"/>
      <c r="QZQ407" s="1"/>
      <c r="QZR407" s="1"/>
      <c r="QZS407" s="1"/>
      <c r="QZT407" s="1"/>
      <c r="QZU407" s="1"/>
      <c r="QZV407" s="1"/>
      <c r="QZW407" s="1"/>
      <c r="QZX407" s="1"/>
      <c r="QZY407" s="1"/>
      <c r="QZZ407" s="1"/>
      <c r="RAA407" s="1"/>
      <c r="RAB407" s="1"/>
      <c r="RAC407" s="1"/>
      <c r="RAD407" s="1"/>
      <c r="RAE407" s="1"/>
      <c r="RAF407" s="1"/>
      <c r="RAG407" s="1"/>
      <c r="RAH407" s="1"/>
      <c r="RAI407" s="1"/>
      <c r="RAJ407" s="1"/>
      <c r="RAK407" s="1"/>
      <c r="RAL407" s="1"/>
      <c r="RAM407" s="1"/>
      <c r="RAN407" s="1"/>
      <c r="RAO407" s="1"/>
      <c r="RAP407" s="1"/>
      <c r="RAQ407" s="1"/>
      <c r="RAR407" s="1"/>
      <c r="RAS407" s="1"/>
      <c r="RAT407" s="1"/>
      <c r="RAU407" s="1"/>
      <c r="RAV407" s="1"/>
      <c r="RAW407" s="1"/>
      <c r="RAX407" s="1"/>
      <c r="RAY407" s="1"/>
      <c r="RAZ407" s="1"/>
      <c r="RBA407" s="1"/>
      <c r="RBB407" s="1"/>
      <c r="RBC407" s="1"/>
      <c r="RBD407" s="1"/>
      <c r="RBE407" s="1"/>
      <c r="RBF407" s="1"/>
      <c r="RBG407" s="1"/>
      <c r="RBH407" s="1"/>
      <c r="RBI407" s="1"/>
      <c r="RBJ407" s="1"/>
      <c r="RBK407" s="1"/>
      <c r="RBL407" s="1"/>
      <c r="RBM407" s="1"/>
      <c r="RBN407" s="1"/>
      <c r="RBO407" s="1"/>
      <c r="RBP407" s="1"/>
      <c r="RBQ407" s="1"/>
      <c r="RBR407" s="1"/>
      <c r="RBS407" s="1"/>
      <c r="RBT407" s="1"/>
      <c r="RBU407" s="1"/>
      <c r="RBV407" s="1"/>
      <c r="RBW407" s="1"/>
      <c r="RBX407" s="1"/>
      <c r="RBY407" s="1"/>
      <c r="RBZ407" s="1"/>
      <c r="RCA407" s="1"/>
      <c r="RCB407" s="1"/>
      <c r="RCC407" s="1"/>
      <c r="RCD407" s="1"/>
      <c r="RCE407" s="1"/>
      <c r="RCF407" s="1"/>
      <c r="RCG407" s="1"/>
      <c r="RCH407" s="1"/>
      <c r="RCI407" s="1"/>
      <c r="RCJ407" s="1"/>
      <c r="RCK407" s="1"/>
      <c r="RCL407" s="1"/>
      <c r="RCM407" s="1"/>
      <c r="RCN407" s="1"/>
      <c r="RCO407" s="1"/>
      <c r="RCP407" s="1"/>
      <c r="RCQ407" s="1"/>
      <c r="RCR407" s="1"/>
      <c r="RCS407" s="1"/>
      <c r="RCT407" s="1"/>
      <c r="RCU407" s="1"/>
      <c r="RCV407" s="1"/>
      <c r="RCW407" s="1"/>
      <c r="RCX407" s="1"/>
      <c r="RCY407" s="1"/>
      <c r="RCZ407" s="1"/>
      <c r="RDA407" s="1"/>
      <c r="RDB407" s="1"/>
      <c r="RDC407" s="1"/>
      <c r="RDD407" s="1"/>
      <c r="RDE407" s="1"/>
      <c r="RDF407" s="1"/>
      <c r="RDG407" s="1"/>
      <c r="RDH407" s="1"/>
      <c r="RDI407" s="1"/>
      <c r="RDJ407" s="1"/>
      <c r="RDK407" s="1"/>
      <c r="RDL407" s="1"/>
      <c r="RDM407" s="1"/>
      <c r="RDN407" s="1"/>
      <c r="RDO407" s="1"/>
      <c r="RDP407" s="1"/>
      <c r="RDQ407" s="1"/>
      <c r="RDR407" s="1"/>
      <c r="RDS407" s="1"/>
      <c r="RDT407" s="1"/>
      <c r="RDU407" s="1"/>
      <c r="RDV407" s="1"/>
      <c r="RDW407" s="1"/>
      <c r="RDX407" s="1"/>
      <c r="RDY407" s="1"/>
      <c r="RDZ407" s="1"/>
      <c r="REA407" s="1"/>
      <c r="REB407" s="1"/>
      <c r="REC407" s="1"/>
      <c r="RED407" s="1"/>
      <c r="REE407" s="1"/>
      <c r="REF407" s="1"/>
      <c r="REG407" s="1"/>
      <c r="REH407" s="1"/>
      <c r="REI407" s="1"/>
      <c r="REJ407" s="1"/>
      <c r="REK407" s="1"/>
      <c r="REL407" s="1"/>
      <c r="REM407" s="1"/>
      <c r="REN407" s="1"/>
      <c r="REO407" s="1"/>
      <c r="REP407" s="1"/>
      <c r="REQ407" s="1"/>
      <c r="RER407" s="1"/>
      <c r="RES407" s="1"/>
      <c r="RET407" s="1"/>
      <c r="REU407" s="1"/>
      <c r="REV407" s="1"/>
      <c r="REW407" s="1"/>
      <c r="REX407" s="1"/>
      <c r="REY407" s="1"/>
      <c r="REZ407" s="1"/>
      <c r="RFA407" s="1"/>
      <c r="RFB407" s="1"/>
      <c r="RFC407" s="1"/>
      <c r="RFD407" s="1"/>
      <c r="RFE407" s="1"/>
      <c r="RFF407" s="1"/>
      <c r="RFG407" s="1"/>
      <c r="RFH407" s="1"/>
      <c r="RFI407" s="1"/>
      <c r="RFJ407" s="1"/>
      <c r="RFK407" s="1"/>
      <c r="RFL407" s="1"/>
      <c r="RFM407" s="1"/>
      <c r="RFN407" s="1"/>
      <c r="RFO407" s="1"/>
      <c r="RFP407" s="1"/>
      <c r="RFQ407" s="1"/>
      <c r="RFR407" s="1"/>
      <c r="RFS407" s="1"/>
      <c r="RFT407" s="1"/>
      <c r="RFU407" s="1"/>
      <c r="RFV407" s="1"/>
      <c r="RFW407" s="1"/>
      <c r="RFX407" s="1"/>
      <c r="RFY407" s="1"/>
      <c r="RFZ407" s="1"/>
      <c r="RGA407" s="1"/>
      <c r="RGB407" s="1"/>
      <c r="RGC407" s="1"/>
      <c r="RGD407" s="1"/>
      <c r="RGE407" s="1"/>
      <c r="RGF407" s="1"/>
      <c r="RGG407" s="1"/>
      <c r="RGH407" s="1"/>
      <c r="RGI407" s="1"/>
      <c r="RGJ407" s="1"/>
      <c r="RGK407" s="1"/>
      <c r="RGL407" s="1"/>
      <c r="RGM407" s="1"/>
      <c r="RGN407" s="1"/>
      <c r="RGO407" s="1"/>
      <c r="RGP407" s="1"/>
      <c r="RGQ407" s="1"/>
      <c r="RGR407" s="1"/>
      <c r="RGS407" s="1"/>
      <c r="RGT407" s="1"/>
      <c r="RGU407" s="1"/>
      <c r="RGV407" s="1"/>
      <c r="RGW407" s="1"/>
      <c r="RGX407" s="1"/>
      <c r="RGY407" s="1"/>
      <c r="RGZ407" s="1"/>
      <c r="RHA407" s="1"/>
      <c r="RHB407" s="1"/>
      <c r="RHC407" s="1"/>
      <c r="RHD407" s="1"/>
      <c r="RHE407" s="1"/>
      <c r="RHF407" s="1"/>
      <c r="RHG407" s="1"/>
      <c r="RHH407" s="1"/>
      <c r="RHI407" s="1"/>
      <c r="RHJ407" s="1"/>
      <c r="RHK407" s="1"/>
      <c r="RHL407" s="1"/>
      <c r="RHM407" s="1"/>
      <c r="RHN407" s="1"/>
      <c r="RHO407" s="1"/>
      <c r="RHP407" s="1"/>
      <c r="RHQ407" s="1"/>
      <c r="RHR407" s="1"/>
      <c r="RHS407" s="1"/>
      <c r="RHT407" s="1"/>
      <c r="RHU407" s="1"/>
      <c r="RHV407" s="1"/>
      <c r="RHW407" s="1"/>
      <c r="RHX407" s="1"/>
      <c r="RHY407" s="1"/>
      <c r="RHZ407" s="1"/>
      <c r="RIA407" s="1"/>
      <c r="RIB407" s="1"/>
      <c r="RIC407" s="1"/>
      <c r="RID407" s="1"/>
      <c r="RIE407" s="1"/>
      <c r="RIF407" s="1"/>
      <c r="RIG407" s="1"/>
      <c r="RIH407" s="1"/>
      <c r="RII407" s="1"/>
      <c r="RIJ407" s="1"/>
      <c r="RIK407" s="1"/>
      <c r="RIL407" s="1"/>
      <c r="RIM407" s="1"/>
      <c r="RIN407" s="1"/>
      <c r="RIO407" s="1"/>
      <c r="RIP407" s="1"/>
      <c r="RIQ407" s="1"/>
      <c r="RIR407" s="1"/>
      <c r="RIS407" s="1"/>
      <c r="RIT407" s="1"/>
      <c r="RIU407" s="1"/>
      <c r="RIV407" s="1"/>
      <c r="RIW407" s="1"/>
      <c r="RIX407" s="1"/>
      <c r="RIY407" s="1"/>
      <c r="RIZ407" s="1"/>
      <c r="RJA407" s="1"/>
      <c r="RJB407" s="1"/>
      <c r="RJC407" s="1"/>
      <c r="RJD407" s="1"/>
      <c r="RJE407" s="1"/>
      <c r="RJF407" s="1"/>
      <c r="RJG407" s="1"/>
      <c r="RJH407" s="1"/>
      <c r="RJI407" s="1"/>
      <c r="RJJ407" s="1"/>
      <c r="RJK407" s="1"/>
      <c r="RJL407" s="1"/>
      <c r="RJM407" s="1"/>
      <c r="RJN407" s="1"/>
      <c r="RJO407" s="1"/>
      <c r="RJP407" s="1"/>
      <c r="RJQ407" s="1"/>
      <c r="RJR407" s="1"/>
      <c r="RJS407" s="1"/>
      <c r="RJT407" s="1"/>
      <c r="RJU407" s="1"/>
      <c r="RJV407" s="1"/>
      <c r="RJW407" s="1"/>
      <c r="RJX407" s="1"/>
      <c r="RJY407" s="1"/>
      <c r="RJZ407" s="1"/>
      <c r="RKA407" s="1"/>
      <c r="RKB407" s="1"/>
      <c r="RKC407" s="1"/>
      <c r="RKD407" s="1"/>
      <c r="RKE407" s="1"/>
      <c r="RKF407" s="1"/>
      <c r="RKG407" s="1"/>
      <c r="RKH407" s="1"/>
      <c r="RKI407" s="1"/>
      <c r="RKJ407" s="1"/>
      <c r="RKK407" s="1"/>
      <c r="RKL407" s="1"/>
      <c r="RKM407" s="1"/>
      <c r="RKN407" s="1"/>
      <c r="RKO407" s="1"/>
      <c r="RKP407" s="1"/>
      <c r="RKQ407" s="1"/>
      <c r="RKR407" s="1"/>
      <c r="RKS407" s="1"/>
      <c r="RKT407" s="1"/>
      <c r="RKU407" s="1"/>
      <c r="RKV407" s="1"/>
      <c r="RKW407" s="1"/>
      <c r="RKX407" s="1"/>
      <c r="RKY407" s="1"/>
      <c r="RKZ407" s="1"/>
      <c r="RLA407" s="1"/>
      <c r="RLB407" s="1"/>
      <c r="RLC407" s="1"/>
      <c r="RLD407" s="1"/>
      <c r="RLE407" s="1"/>
      <c r="RLF407" s="1"/>
      <c r="RLG407" s="1"/>
      <c r="RLH407" s="1"/>
      <c r="RLI407" s="1"/>
      <c r="RLJ407" s="1"/>
      <c r="RLK407" s="1"/>
      <c r="RLL407" s="1"/>
      <c r="RLM407" s="1"/>
      <c r="RLN407" s="1"/>
      <c r="RLO407" s="1"/>
      <c r="RLP407" s="1"/>
      <c r="RLQ407" s="1"/>
      <c r="RLR407" s="1"/>
      <c r="RLS407" s="1"/>
      <c r="RLT407" s="1"/>
      <c r="RLU407" s="1"/>
      <c r="RLV407" s="1"/>
      <c r="RLW407" s="1"/>
      <c r="RLX407" s="1"/>
      <c r="RLY407" s="1"/>
      <c r="RLZ407" s="1"/>
      <c r="RMA407" s="1"/>
      <c r="RMB407" s="1"/>
      <c r="RMC407" s="1"/>
      <c r="RMD407" s="1"/>
      <c r="RME407" s="1"/>
      <c r="RMF407" s="1"/>
      <c r="RMG407" s="1"/>
      <c r="RMH407" s="1"/>
      <c r="RMI407" s="1"/>
      <c r="RMJ407" s="1"/>
      <c r="RMK407" s="1"/>
      <c r="RML407" s="1"/>
      <c r="RMM407" s="1"/>
      <c r="RMN407" s="1"/>
      <c r="RMO407" s="1"/>
      <c r="RMP407" s="1"/>
      <c r="RMQ407" s="1"/>
      <c r="RMR407" s="1"/>
      <c r="RMS407" s="1"/>
      <c r="RMT407" s="1"/>
      <c r="RMU407" s="1"/>
      <c r="RMV407" s="1"/>
      <c r="RMW407" s="1"/>
      <c r="RMX407" s="1"/>
      <c r="RMY407" s="1"/>
      <c r="RMZ407" s="1"/>
      <c r="RNA407" s="1"/>
      <c r="RNB407" s="1"/>
      <c r="RNC407" s="1"/>
      <c r="RND407" s="1"/>
      <c r="RNE407" s="1"/>
      <c r="RNF407" s="1"/>
      <c r="RNG407" s="1"/>
      <c r="RNH407" s="1"/>
      <c r="RNI407" s="1"/>
      <c r="RNJ407" s="1"/>
      <c r="RNK407" s="1"/>
      <c r="RNL407" s="1"/>
      <c r="RNM407" s="1"/>
      <c r="RNN407" s="1"/>
      <c r="RNO407" s="1"/>
      <c r="RNP407" s="1"/>
      <c r="RNQ407" s="1"/>
      <c r="RNR407" s="1"/>
      <c r="RNS407" s="1"/>
      <c r="RNT407" s="1"/>
      <c r="RNU407" s="1"/>
      <c r="RNV407" s="1"/>
      <c r="RNW407" s="1"/>
      <c r="RNX407" s="1"/>
      <c r="RNY407" s="1"/>
      <c r="RNZ407" s="1"/>
      <c r="ROA407" s="1"/>
      <c r="ROB407" s="1"/>
      <c r="ROC407" s="1"/>
      <c r="ROD407" s="1"/>
      <c r="ROE407" s="1"/>
      <c r="ROF407" s="1"/>
      <c r="ROG407" s="1"/>
      <c r="ROH407" s="1"/>
      <c r="ROI407" s="1"/>
      <c r="ROJ407" s="1"/>
      <c r="ROK407" s="1"/>
      <c r="ROL407" s="1"/>
      <c r="ROM407" s="1"/>
      <c r="RON407" s="1"/>
      <c r="ROO407" s="1"/>
      <c r="ROP407" s="1"/>
      <c r="ROQ407" s="1"/>
      <c r="ROR407" s="1"/>
      <c r="ROS407" s="1"/>
      <c r="ROT407" s="1"/>
      <c r="ROU407" s="1"/>
      <c r="ROV407" s="1"/>
      <c r="ROW407" s="1"/>
      <c r="ROX407" s="1"/>
      <c r="ROY407" s="1"/>
      <c r="ROZ407" s="1"/>
      <c r="RPA407" s="1"/>
      <c r="RPB407" s="1"/>
      <c r="RPC407" s="1"/>
      <c r="RPD407" s="1"/>
      <c r="RPE407" s="1"/>
      <c r="RPF407" s="1"/>
      <c r="RPG407" s="1"/>
      <c r="RPH407" s="1"/>
      <c r="RPI407" s="1"/>
      <c r="RPJ407" s="1"/>
      <c r="RPK407" s="1"/>
      <c r="RPL407" s="1"/>
      <c r="RPM407" s="1"/>
      <c r="RPN407" s="1"/>
      <c r="RPO407" s="1"/>
      <c r="RPP407" s="1"/>
      <c r="RPQ407" s="1"/>
      <c r="RPR407" s="1"/>
      <c r="RPS407" s="1"/>
      <c r="RPT407" s="1"/>
      <c r="RPU407" s="1"/>
      <c r="RPV407" s="1"/>
      <c r="RPW407" s="1"/>
      <c r="RPX407" s="1"/>
      <c r="RPY407" s="1"/>
      <c r="RPZ407" s="1"/>
      <c r="RQA407" s="1"/>
      <c r="RQB407" s="1"/>
      <c r="RQC407" s="1"/>
      <c r="RQD407" s="1"/>
      <c r="RQE407" s="1"/>
      <c r="RQF407" s="1"/>
      <c r="RQG407" s="1"/>
      <c r="RQH407" s="1"/>
      <c r="RQI407" s="1"/>
      <c r="RQJ407" s="1"/>
      <c r="RQK407" s="1"/>
      <c r="RQL407" s="1"/>
      <c r="RQM407" s="1"/>
      <c r="RQN407" s="1"/>
      <c r="RQO407" s="1"/>
      <c r="RQP407" s="1"/>
      <c r="RQQ407" s="1"/>
      <c r="RQR407" s="1"/>
      <c r="RQS407" s="1"/>
      <c r="RQT407" s="1"/>
      <c r="RQU407" s="1"/>
      <c r="RQV407" s="1"/>
      <c r="RQW407" s="1"/>
      <c r="RQX407" s="1"/>
      <c r="RQY407" s="1"/>
      <c r="RQZ407" s="1"/>
      <c r="RRA407" s="1"/>
      <c r="RRB407" s="1"/>
      <c r="RRC407" s="1"/>
      <c r="RRD407" s="1"/>
      <c r="RRE407" s="1"/>
      <c r="RRF407" s="1"/>
      <c r="RRG407" s="1"/>
      <c r="RRH407" s="1"/>
      <c r="RRI407" s="1"/>
      <c r="RRJ407" s="1"/>
      <c r="RRK407" s="1"/>
      <c r="RRL407" s="1"/>
      <c r="RRM407" s="1"/>
      <c r="RRN407" s="1"/>
      <c r="RRO407" s="1"/>
      <c r="RRP407" s="1"/>
      <c r="RRQ407" s="1"/>
      <c r="RRR407" s="1"/>
      <c r="RRS407" s="1"/>
      <c r="RRT407" s="1"/>
      <c r="RRU407" s="1"/>
      <c r="RRV407" s="1"/>
      <c r="RRW407" s="1"/>
      <c r="RRX407" s="1"/>
      <c r="RRY407" s="1"/>
      <c r="RRZ407" s="1"/>
      <c r="RSA407" s="1"/>
      <c r="RSB407" s="1"/>
      <c r="RSC407" s="1"/>
      <c r="RSD407" s="1"/>
      <c r="RSE407" s="1"/>
      <c r="RSF407" s="1"/>
      <c r="RSG407" s="1"/>
      <c r="RSH407" s="1"/>
      <c r="RSI407" s="1"/>
      <c r="RSJ407" s="1"/>
      <c r="RSK407" s="1"/>
      <c r="RSL407" s="1"/>
      <c r="RSM407" s="1"/>
      <c r="RSN407" s="1"/>
      <c r="RSO407" s="1"/>
      <c r="RSP407" s="1"/>
      <c r="RSQ407" s="1"/>
      <c r="RSR407" s="1"/>
      <c r="RSS407" s="1"/>
      <c r="RST407" s="1"/>
      <c r="RSU407" s="1"/>
      <c r="RSV407" s="1"/>
      <c r="RSW407" s="1"/>
      <c r="RSX407" s="1"/>
      <c r="RSY407" s="1"/>
      <c r="RSZ407" s="1"/>
      <c r="RTA407" s="1"/>
      <c r="RTB407" s="1"/>
      <c r="RTC407" s="1"/>
      <c r="RTD407" s="1"/>
      <c r="RTE407" s="1"/>
      <c r="RTF407" s="1"/>
      <c r="RTG407" s="1"/>
      <c r="RTH407" s="1"/>
      <c r="RTI407" s="1"/>
      <c r="RTJ407" s="1"/>
      <c r="RTK407" s="1"/>
      <c r="RTL407" s="1"/>
      <c r="RTM407" s="1"/>
      <c r="RTN407" s="1"/>
      <c r="RTO407" s="1"/>
      <c r="RTP407" s="1"/>
      <c r="RTQ407" s="1"/>
      <c r="RTR407" s="1"/>
      <c r="RTS407" s="1"/>
      <c r="RTT407" s="1"/>
      <c r="RTU407" s="1"/>
      <c r="RTV407" s="1"/>
      <c r="RTW407" s="1"/>
      <c r="RTX407" s="1"/>
      <c r="RTY407" s="1"/>
      <c r="RTZ407" s="1"/>
      <c r="RUA407" s="1"/>
      <c r="RUB407" s="1"/>
      <c r="RUC407" s="1"/>
      <c r="RUD407" s="1"/>
      <c r="RUE407" s="1"/>
      <c r="RUF407" s="1"/>
      <c r="RUG407" s="1"/>
      <c r="RUH407" s="1"/>
      <c r="RUI407" s="1"/>
      <c r="RUJ407" s="1"/>
      <c r="RUK407" s="1"/>
      <c r="RUL407" s="1"/>
      <c r="RUM407" s="1"/>
      <c r="RUN407" s="1"/>
      <c r="RUO407" s="1"/>
      <c r="RUP407" s="1"/>
      <c r="RUQ407" s="1"/>
      <c r="RUR407" s="1"/>
      <c r="RUS407" s="1"/>
      <c r="RUT407" s="1"/>
      <c r="RUU407" s="1"/>
      <c r="RUV407" s="1"/>
      <c r="RUW407" s="1"/>
      <c r="RUX407" s="1"/>
      <c r="RUY407" s="1"/>
      <c r="RUZ407" s="1"/>
      <c r="RVA407" s="1"/>
      <c r="RVB407" s="1"/>
      <c r="RVC407" s="1"/>
      <c r="RVD407" s="1"/>
      <c r="RVE407" s="1"/>
      <c r="RVF407" s="1"/>
      <c r="RVG407" s="1"/>
      <c r="RVH407" s="1"/>
      <c r="RVI407" s="1"/>
      <c r="RVJ407" s="1"/>
      <c r="RVK407" s="1"/>
      <c r="RVL407" s="1"/>
      <c r="RVM407" s="1"/>
      <c r="RVN407" s="1"/>
      <c r="RVO407" s="1"/>
      <c r="RVP407" s="1"/>
      <c r="RVQ407" s="1"/>
      <c r="RVR407" s="1"/>
      <c r="RVS407" s="1"/>
      <c r="RVT407" s="1"/>
      <c r="RVU407" s="1"/>
      <c r="RVV407" s="1"/>
      <c r="RVW407" s="1"/>
      <c r="RVX407" s="1"/>
      <c r="RVY407" s="1"/>
      <c r="RVZ407" s="1"/>
      <c r="RWA407" s="1"/>
      <c r="RWB407" s="1"/>
      <c r="RWC407" s="1"/>
      <c r="RWD407" s="1"/>
      <c r="RWE407" s="1"/>
      <c r="RWF407" s="1"/>
      <c r="RWG407" s="1"/>
      <c r="RWH407" s="1"/>
      <c r="RWI407" s="1"/>
      <c r="RWJ407" s="1"/>
      <c r="RWK407" s="1"/>
      <c r="RWL407" s="1"/>
      <c r="RWM407" s="1"/>
      <c r="RWN407" s="1"/>
      <c r="RWO407" s="1"/>
      <c r="RWP407" s="1"/>
      <c r="RWQ407" s="1"/>
      <c r="RWR407" s="1"/>
      <c r="RWS407" s="1"/>
      <c r="RWT407" s="1"/>
      <c r="RWU407" s="1"/>
      <c r="RWV407" s="1"/>
      <c r="RWW407" s="1"/>
      <c r="RWX407" s="1"/>
      <c r="RWY407" s="1"/>
      <c r="RWZ407" s="1"/>
      <c r="RXA407" s="1"/>
      <c r="RXB407" s="1"/>
      <c r="RXC407" s="1"/>
      <c r="RXD407" s="1"/>
      <c r="RXE407" s="1"/>
      <c r="RXF407" s="1"/>
      <c r="RXG407" s="1"/>
      <c r="RXH407" s="1"/>
      <c r="RXI407" s="1"/>
      <c r="RXJ407" s="1"/>
      <c r="RXK407" s="1"/>
      <c r="RXL407" s="1"/>
      <c r="RXM407" s="1"/>
      <c r="RXN407" s="1"/>
      <c r="RXO407" s="1"/>
      <c r="RXP407" s="1"/>
      <c r="RXQ407" s="1"/>
      <c r="RXR407" s="1"/>
      <c r="RXS407" s="1"/>
      <c r="RXT407" s="1"/>
      <c r="RXU407" s="1"/>
      <c r="RXV407" s="1"/>
      <c r="RXW407" s="1"/>
      <c r="RXX407" s="1"/>
      <c r="RXY407" s="1"/>
      <c r="RXZ407" s="1"/>
      <c r="RYA407" s="1"/>
      <c r="RYB407" s="1"/>
      <c r="RYC407" s="1"/>
      <c r="RYD407" s="1"/>
      <c r="RYE407" s="1"/>
      <c r="RYF407" s="1"/>
      <c r="RYG407" s="1"/>
      <c r="RYH407" s="1"/>
      <c r="RYI407" s="1"/>
      <c r="RYJ407" s="1"/>
      <c r="RYK407" s="1"/>
      <c r="RYL407" s="1"/>
      <c r="RYM407" s="1"/>
      <c r="RYN407" s="1"/>
      <c r="RYO407" s="1"/>
      <c r="RYP407" s="1"/>
      <c r="RYQ407" s="1"/>
      <c r="RYR407" s="1"/>
      <c r="RYS407" s="1"/>
      <c r="RYT407" s="1"/>
      <c r="RYU407" s="1"/>
      <c r="RYV407" s="1"/>
      <c r="RYW407" s="1"/>
      <c r="RYX407" s="1"/>
      <c r="RYY407" s="1"/>
      <c r="RYZ407" s="1"/>
      <c r="RZA407" s="1"/>
      <c r="RZB407" s="1"/>
      <c r="RZC407" s="1"/>
      <c r="RZD407" s="1"/>
      <c r="RZE407" s="1"/>
      <c r="RZF407" s="1"/>
      <c r="RZG407" s="1"/>
      <c r="RZH407" s="1"/>
      <c r="RZI407" s="1"/>
      <c r="RZJ407" s="1"/>
      <c r="RZK407" s="1"/>
      <c r="RZL407" s="1"/>
      <c r="RZM407" s="1"/>
      <c r="RZN407" s="1"/>
      <c r="RZO407" s="1"/>
      <c r="RZP407" s="1"/>
      <c r="RZQ407" s="1"/>
      <c r="RZR407" s="1"/>
      <c r="RZS407" s="1"/>
      <c r="RZT407" s="1"/>
      <c r="RZU407" s="1"/>
      <c r="RZV407" s="1"/>
      <c r="RZW407" s="1"/>
      <c r="RZX407" s="1"/>
      <c r="RZY407" s="1"/>
      <c r="RZZ407" s="1"/>
      <c r="SAA407" s="1"/>
      <c r="SAB407" s="1"/>
      <c r="SAC407" s="1"/>
      <c r="SAD407" s="1"/>
      <c r="SAE407" s="1"/>
      <c r="SAF407" s="1"/>
      <c r="SAG407" s="1"/>
      <c r="SAH407" s="1"/>
      <c r="SAI407" s="1"/>
      <c r="SAJ407" s="1"/>
      <c r="SAK407" s="1"/>
      <c r="SAL407" s="1"/>
      <c r="SAM407" s="1"/>
      <c r="SAN407" s="1"/>
      <c r="SAO407" s="1"/>
      <c r="SAP407" s="1"/>
      <c r="SAQ407" s="1"/>
      <c r="SAR407" s="1"/>
      <c r="SAS407" s="1"/>
      <c r="SAT407" s="1"/>
      <c r="SAU407" s="1"/>
      <c r="SAV407" s="1"/>
      <c r="SAW407" s="1"/>
      <c r="SAX407" s="1"/>
      <c r="SAY407" s="1"/>
      <c r="SAZ407" s="1"/>
      <c r="SBA407" s="1"/>
      <c r="SBB407" s="1"/>
      <c r="SBC407" s="1"/>
      <c r="SBD407" s="1"/>
      <c r="SBE407" s="1"/>
      <c r="SBF407" s="1"/>
      <c r="SBG407" s="1"/>
      <c r="SBH407" s="1"/>
      <c r="SBI407" s="1"/>
      <c r="SBJ407" s="1"/>
      <c r="SBK407" s="1"/>
      <c r="SBL407" s="1"/>
      <c r="SBM407" s="1"/>
      <c r="SBN407" s="1"/>
      <c r="SBO407" s="1"/>
      <c r="SBP407" s="1"/>
      <c r="SBQ407" s="1"/>
      <c r="SBR407" s="1"/>
      <c r="SBS407" s="1"/>
      <c r="SBT407" s="1"/>
      <c r="SBU407" s="1"/>
      <c r="SBV407" s="1"/>
      <c r="SBW407" s="1"/>
      <c r="SBX407" s="1"/>
      <c r="SBY407" s="1"/>
      <c r="SBZ407" s="1"/>
      <c r="SCA407" s="1"/>
      <c r="SCB407" s="1"/>
      <c r="SCC407" s="1"/>
      <c r="SCD407" s="1"/>
      <c r="SCE407" s="1"/>
      <c r="SCF407" s="1"/>
      <c r="SCG407" s="1"/>
      <c r="SCH407" s="1"/>
      <c r="SCI407" s="1"/>
      <c r="SCJ407" s="1"/>
      <c r="SCK407" s="1"/>
      <c r="SCL407" s="1"/>
      <c r="SCM407" s="1"/>
      <c r="SCN407" s="1"/>
      <c r="SCO407" s="1"/>
      <c r="SCP407" s="1"/>
      <c r="SCQ407" s="1"/>
      <c r="SCR407" s="1"/>
      <c r="SCS407" s="1"/>
      <c r="SCT407" s="1"/>
      <c r="SCU407" s="1"/>
      <c r="SCV407" s="1"/>
      <c r="SCW407" s="1"/>
      <c r="SCX407" s="1"/>
      <c r="SCY407" s="1"/>
      <c r="SCZ407" s="1"/>
      <c r="SDA407" s="1"/>
      <c r="SDB407" s="1"/>
      <c r="SDC407" s="1"/>
      <c r="SDD407" s="1"/>
      <c r="SDE407" s="1"/>
      <c r="SDF407" s="1"/>
      <c r="SDG407" s="1"/>
      <c r="SDH407" s="1"/>
      <c r="SDI407" s="1"/>
      <c r="SDJ407" s="1"/>
      <c r="SDK407" s="1"/>
      <c r="SDL407" s="1"/>
      <c r="SDM407" s="1"/>
      <c r="SDN407" s="1"/>
      <c r="SDO407" s="1"/>
      <c r="SDP407" s="1"/>
      <c r="SDQ407" s="1"/>
      <c r="SDR407" s="1"/>
      <c r="SDS407" s="1"/>
      <c r="SDT407" s="1"/>
      <c r="SDU407" s="1"/>
      <c r="SDV407" s="1"/>
      <c r="SDW407" s="1"/>
      <c r="SDX407" s="1"/>
      <c r="SDY407" s="1"/>
      <c r="SDZ407" s="1"/>
      <c r="SEA407" s="1"/>
      <c r="SEB407" s="1"/>
      <c r="SEC407" s="1"/>
      <c r="SED407" s="1"/>
      <c r="SEE407" s="1"/>
      <c r="SEF407" s="1"/>
      <c r="SEG407" s="1"/>
      <c r="SEH407" s="1"/>
      <c r="SEI407" s="1"/>
      <c r="SEJ407" s="1"/>
      <c r="SEK407" s="1"/>
      <c r="SEL407" s="1"/>
      <c r="SEM407" s="1"/>
      <c r="SEN407" s="1"/>
      <c r="SEO407" s="1"/>
      <c r="SEP407" s="1"/>
      <c r="SEQ407" s="1"/>
      <c r="SER407" s="1"/>
      <c r="SES407" s="1"/>
      <c r="SET407" s="1"/>
      <c r="SEU407" s="1"/>
      <c r="SEV407" s="1"/>
      <c r="SEW407" s="1"/>
      <c r="SEX407" s="1"/>
      <c r="SEY407" s="1"/>
      <c r="SEZ407" s="1"/>
      <c r="SFA407" s="1"/>
      <c r="SFB407" s="1"/>
      <c r="SFC407" s="1"/>
      <c r="SFD407" s="1"/>
      <c r="SFE407" s="1"/>
      <c r="SFF407" s="1"/>
      <c r="SFG407" s="1"/>
      <c r="SFH407" s="1"/>
      <c r="SFI407" s="1"/>
      <c r="SFJ407" s="1"/>
      <c r="SFK407" s="1"/>
      <c r="SFL407" s="1"/>
      <c r="SFM407" s="1"/>
      <c r="SFN407" s="1"/>
      <c r="SFO407" s="1"/>
      <c r="SFP407" s="1"/>
      <c r="SFQ407" s="1"/>
      <c r="SFR407" s="1"/>
      <c r="SFS407" s="1"/>
      <c r="SFT407" s="1"/>
      <c r="SFU407" s="1"/>
      <c r="SFV407" s="1"/>
      <c r="SFW407" s="1"/>
      <c r="SFX407" s="1"/>
      <c r="SFY407" s="1"/>
      <c r="SFZ407" s="1"/>
      <c r="SGA407" s="1"/>
      <c r="SGB407" s="1"/>
      <c r="SGC407" s="1"/>
      <c r="SGD407" s="1"/>
      <c r="SGE407" s="1"/>
      <c r="SGF407" s="1"/>
      <c r="SGG407" s="1"/>
      <c r="SGH407" s="1"/>
      <c r="SGI407" s="1"/>
      <c r="SGJ407" s="1"/>
      <c r="SGK407" s="1"/>
      <c r="SGL407" s="1"/>
      <c r="SGM407" s="1"/>
      <c r="SGN407" s="1"/>
      <c r="SGO407" s="1"/>
      <c r="SGP407" s="1"/>
      <c r="SGQ407" s="1"/>
      <c r="SGR407" s="1"/>
      <c r="SGS407" s="1"/>
      <c r="SGT407" s="1"/>
      <c r="SGU407" s="1"/>
      <c r="SGV407" s="1"/>
      <c r="SGW407" s="1"/>
      <c r="SGX407" s="1"/>
      <c r="SGY407" s="1"/>
      <c r="SGZ407" s="1"/>
      <c r="SHA407" s="1"/>
      <c r="SHB407" s="1"/>
      <c r="SHC407" s="1"/>
      <c r="SHD407" s="1"/>
      <c r="SHE407" s="1"/>
      <c r="SHF407" s="1"/>
      <c r="SHG407" s="1"/>
      <c r="SHH407" s="1"/>
      <c r="SHI407" s="1"/>
      <c r="SHJ407" s="1"/>
      <c r="SHK407" s="1"/>
      <c r="SHL407" s="1"/>
      <c r="SHM407" s="1"/>
      <c r="SHN407" s="1"/>
      <c r="SHO407" s="1"/>
      <c r="SHP407" s="1"/>
      <c r="SHQ407" s="1"/>
      <c r="SHR407" s="1"/>
      <c r="SHS407" s="1"/>
      <c r="SHT407" s="1"/>
      <c r="SHU407" s="1"/>
      <c r="SHV407" s="1"/>
      <c r="SHW407" s="1"/>
      <c r="SHX407" s="1"/>
      <c r="SHY407" s="1"/>
      <c r="SHZ407" s="1"/>
      <c r="SIA407" s="1"/>
      <c r="SIB407" s="1"/>
      <c r="SIC407" s="1"/>
      <c r="SID407" s="1"/>
      <c r="SIE407" s="1"/>
      <c r="SIF407" s="1"/>
      <c r="SIG407" s="1"/>
      <c r="SIH407" s="1"/>
      <c r="SII407" s="1"/>
      <c r="SIJ407" s="1"/>
      <c r="SIK407" s="1"/>
      <c r="SIL407" s="1"/>
      <c r="SIM407" s="1"/>
      <c r="SIN407" s="1"/>
      <c r="SIO407" s="1"/>
      <c r="SIP407" s="1"/>
      <c r="SIQ407" s="1"/>
      <c r="SIR407" s="1"/>
      <c r="SIS407" s="1"/>
      <c r="SIT407" s="1"/>
      <c r="SIU407" s="1"/>
      <c r="SIV407" s="1"/>
      <c r="SIW407" s="1"/>
      <c r="SIX407" s="1"/>
      <c r="SIY407" s="1"/>
      <c r="SIZ407" s="1"/>
      <c r="SJA407" s="1"/>
      <c r="SJB407" s="1"/>
      <c r="SJC407" s="1"/>
      <c r="SJD407" s="1"/>
      <c r="SJE407" s="1"/>
      <c r="SJF407" s="1"/>
      <c r="SJG407" s="1"/>
      <c r="SJH407" s="1"/>
      <c r="SJI407" s="1"/>
      <c r="SJJ407" s="1"/>
      <c r="SJK407" s="1"/>
      <c r="SJL407" s="1"/>
      <c r="SJM407" s="1"/>
      <c r="SJN407" s="1"/>
      <c r="SJO407" s="1"/>
      <c r="SJP407" s="1"/>
      <c r="SJQ407" s="1"/>
      <c r="SJR407" s="1"/>
      <c r="SJS407" s="1"/>
      <c r="SJT407" s="1"/>
      <c r="SJU407" s="1"/>
      <c r="SJV407" s="1"/>
      <c r="SJW407" s="1"/>
      <c r="SJX407" s="1"/>
      <c r="SJY407" s="1"/>
      <c r="SJZ407" s="1"/>
      <c r="SKA407" s="1"/>
      <c r="SKB407" s="1"/>
      <c r="SKC407" s="1"/>
      <c r="SKD407" s="1"/>
      <c r="SKE407" s="1"/>
      <c r="SKF407" s="1"/>
      <c r="SKG407" s="1"/>
      <c r="SKH407" s="1"/>
      <c r="SKI407" s="1"/>
      <c r="SKJ407" s="1"/>
      <c r="SKK407" s="1"/>
      <c r="SKL407" s="1"/>
      <c r="SKM407" s="1"/>
      <c r="SKN407" s="1"/>
      <c r="SKO407" s="1"/>
      <c r="SKP407" s="1"/>
      <c r="SKQ407" s="1"/>
      <c r="SKR407" s="1"/>
      <c r="SKS407" s="1"/>
      <c r="SKT407" s="1"/>
      <c r="SKU407" s="1"/>
      <c r="SKV407" s="1"/>
      <c r="SKW407" s="1"/>
      <c r="SKX407" s="1"/>
      <c r="SKY407" s="1"/>
      <c r="SKZ407" s="1"/>
      <c r="SLA407" s="1"/>
      <c r="SLB407" s="1"/>
      <c r="SLC407" s="1"/>
      <c r="SLD407" s="1"/>
      <c r="SLE407" s="1"/>
      <c r="SLF407" s="1"/>
      <c r="SLG407" s="1"/>
      <c r="SLH407" s="1"/>
      <c r="SLI407" s="1"/>
      <c r="SLJ407" s="1"/>
      <c r="SLK407" s="1"/>
      <c r="SLL407" s="1"/>
      <c r="SLM407" s="1"/>
      <c r="SLN407" s="1"/>
      <c r="SLO407" s="1"/>
      <c r="SLP407" s="1"/>
      <c r="SLQ407" s="1"/>
      <c r="SLR407" s="1"/>
      <c r="SLS407" s="1"/>
      <c r="SLT407" s="1"/>
      <c r="SLU407" s="1"/>
      <c r="SLV407" s="1"/>
      <c r="SLW407" s="1"/>
      <c r="SLX407" s="1"/>
      <c r="SLY407" s="1"/>
      <c r="SLZ407" s="1"/>
      <c r="SMA407" s="1"/>
      <c r="SMB407" s="1"/>
      <c r="SMC407" s="1"/>
      <c r="SMD407" s="1"/>
      <c r="SME407" s="1"/>
      <c r="SMF407" s="1"/>
      <c r="SMG407" s="1"/>
      <c r="SMH407" s="1"/>
      <c r="SMI407" s="1"/>
      <c r="SMJ407" s="1"/>
      <c r="SMK407" s="1"/>
      <c r="SML407" s="1"/>
      <c r="SMM407" s="1"/>
      <c r="SMN407" s="1"/>
      <c r="SMO407" s="1"/>
      <c r="SMP407" s="1"/>
      <c r="SMQ407" s="1"/>
      <c r="SMR407" s="1"/>
      <c r="SMS407" s="1"/>
      <c r="SMT407" s="1"/>
      <c r="SMU407" s="1"/>
      <c r="SMV407" s="1"/>
      <c r="SMW407" s="1"/>
      <c r="SMX407" s="1"/>
      <c r="SMY407" s="1"/>
      <c r="SMZ407" s="1"/>
      <c r="SNA407" s="1"/>
      <c r="SNB407" s="1"/>
      <c r="SNC407" s="1"/>
      <c r="SND407" s="1"/>
      <c r="SNE407" s="1"/>
      <c r="SNF407" s="1"/>
      <c r="SNG407" s="1"/>
      <c r="SNH407" s="1"/>
      <c r="SNI407" s="1"/>
      <c r="SNJ407" s="1"/>
      <c r="SNK407" s="1"/>
      <c r="SNL407" s="1"/>
      <c r="SNM407" s="1"/>
      <c r="SNN407" s="1"/>
      <c r="SNO407" s="1"/>
      <c r="SNP407" s="1"/>
      <c r="SNQ407" s="1"/>
      <c r="SNR407" s="1"/>
      <c r="SNS407" s="1"/>
      <c r="SNT407" s="1"/>
      <c r="SNU407" s="1"/>
      <c r="SNV407" s="1"/>
      <c r="SNW407" s="1"/>
      <c r="SNX407" s="1"/>
      <c r="SNY407" s="1"/>
      <c r="SNZ407" s="1"/>
      <c r="SOA407" s="1"/>
      <c r="SOB407" s="1"/>
      <c r="SOC407" s="1"/>
      <c r="SOD407" s="1"/>
      <c r="SOE407" s="1"/>
      <c r="SOF407" s="1"/>
      <c r="SOG407" s="1"/>
      <c r="SOH407" s="1"/>
      <c r="SOI407" s="1"/>
      <c r="SOJ407" s="1"/>
      <c r="SOK407" s="1"/>
      <c r="SOL407" s="1"/>
      <c r="SOM407" s="1"/>
      <c r="SON407" s="1"/>
      <c r="SOO407" s="1"/>
      <c r="SOP407" s="1"/>
      <c r="SOQ407" s="1"/>
      <c r="SOR407" s="1"/>
      <c r="SOS407" s="1"/>
      <c r="SOT407" s="1"/>
      <c r="SOU407" s="1"/>
      <c r="SOV407" s="1"/>
      <c r="SOW407" s="1"/>
      <c r="SOX407" s="1"/>
      <c r="SOY407" s="1"/>
      <c r="SOZ407" s="1"/>
      <c r="SPA407" s="1"/>
      <c r="SPB407" s="1"/>
      <c r="SPC407" s="1"/>
      <c r="SPD407" s="1"/>
      <c r="SPE407" s="1"/>
      <c r="SPF407" s="1"/>
      <c r="SPG407" s="1"/>
      <c r="SPH407" s="1"/>
      <c r="SPI407" s="1"/>
      <c r="SPJ407" s="1"/>
      <c r="SPK407" s="1"/>
      <c r="SPL407" s="1"/>
      <c r="SPM407" s="1"/>
      <c r="SPN407" s="1"/>
      <c r="SPO407" s="1"/>
      <c r="SPP407" s="1"/>
      <c r="SPQ407" s="1"/>
      <c r="SPR407" s="1"/>
      <c r="SPS407" s="1"/>
      <c r="SPT407" s="1"/>
      <c r="SPU407" s="1"/>
      <c r="SPV407" s="1"/>
      <c r="SPW407" s="1"/>
      <c r="SPX407" s="1"/>
      <c r="SPY407" s="1"/>
      <c r="SPZ407" s="1"/>
      <c r="SQA407" s="1"/>
      <c r="SQB407" s="1"/>
      <c r="SQC407" s="1"/>
      <c r="SQD407" s="1"/>
      <c r="SQE407" s="1"/>
      <c r="SQF407" s="1"/>
      <c r="SQG407" s="1"/>
      <c r="SQH407" s="1"/>
      <c r="SQI407" s="1"/>
      <c r="SQJ407" s="1"/>
      <c r="SQK407" s="1"/>
      <c r="SQL407" s="1"/>
      <c r="SQM407" s="1"/>
      <c r="SQN407" s="1"/>
      <c r="SQO407" s="1"/>
      <c r="SQP407" s="1"/>
      <c r="SQQ407" s="1"/>
      <c r="SQR407" s="1"/>
      <c r="SQS407" s="1"/>
      <c r="SQT407" s="1"/>
      <c r="SQU407" s="1"/>
      <c r="SQV407" s="1"/>
      <c r="SQW407" s="1"/>
      <c r="SQX407" s="1"/>
      <c r="SQY407" s="1"/>
      <c r="SQZ407" s="1"/>
      <c r="SRA407" s="1"/>
      <c r="SRB407" s="1"/>
      <c r="SRC407" s="1"/>
      <c r="SRD407" s="1"/>
      <c r="SRE407" s="1"/>
      <c r="SRF407" s="1"/>
      <c r="SRG407" s="1"/>
      <c r="SRH407" s="1"/>
      <c r="SRI407" s="1"/>
      <c r="SRJ407" s="1"/>
      <c r="SRK407" s="1"/>
      <c r="SRL407" s="1"/>
      <c r="SRM407" s="1"/>
      <c r="SRN407" s="1"/>
      <c r="SRO407" s="1"/>
      <c r="SRP407" s="1"/>
      <c r="SRQ407" s="1"/>
      <c r="SRR407" s="1"/>
      <c r="SRS407" s="1"/>
      <c r="SRT407" s="1"/>
      <c r="SRU407" s="1"/>
      <c r="SRV407" s="1"/>
      <c r="SRW407" s="1"/>
      <c r="SRX407" s="1"/>
      <c r="SRY407" s="1"/>
      <c r="SRZ407" s="1"/>
      <c r="SSA407" s="1"/>
      <c r="SSB407" s="1"/>
      <c r="SSC407" s="1"/>
      <c r="SSD407" s="1"/>
      <c r="SSE407" s="1"/>
      <c r="SSF407" s="1"/>
      <c r="SSG407" s="1"/>
      <c r="SSH407" s="1"/>
      <c r="SSI407" s="1"/>
      <c r="SSJ407" s="1"/>
      <c r="SSK407" s="1"/>
      <c r="SSL407" s="1"/>
      <c r="SSM407" s="1"/>
      <c r="SSN407" s="1"/>
      <c r="SSO407" s="1"/>
      <c r="SSP407" s="1"/>
      <c r="SSQ407" s="1"/>
      <c r="SSR407" s="1"/>
      <c r="SSS407" s="1"/>
      <c r="SST407" s="1"/>
      <c r="SSU407" s="1"/>
      <c r="SSV407" s="1"/>
      <c r="SSW407" s="1"/>
      <c r="SSX407" s="1"/>
      <c r="SSY407" s="1"/>
      <c r="SSZ407" s="1"/>
      <c r="STA407" s="1"/>
      <c r="STB407" s="1"/>
      <c r="STC407" s="1"/>
      <c r="STD407" s="1"/>
      <c r="STE407" s="1"/>
      <c r="STF407" s="1"/>
      <c r="STG407" s="1"/>
      <c r="STH407" s="1"/>
      <c r="STI407" s="1"/>
      <c r="STJ407" s="1"/>
      <c r="STK407" s="1"/>
      <c r="STL407" s="1"/>
      <c r="STM407" s="1"/>
      <c r="STN407" s="1"/>
      <c r="STO407" s="1"/>
      <c r="STP407" s="1"/>
      <c r="STQ407" s="1"/>
      <c r="STR407" s="1"/>
      <c r="STS407" s="1"/>
      <c r="STT407" s="1"/>
      <c r="STU407" s="1"/>
      <c r="STV407" s="1"/>
      <c r="STW407" s="1"/>
      <c r="STX407" s="1"/>
      <c r="STY407" s="1"/>
      <c r="STZ407" s="1"/>
      <c r="SUA407" s="1"/>
      <c r="SUB407" s="1"/>
      <c r="SUC407" s="1"/>
      <c r="SUD407" s="1"/>
      <c r="SUE407" s="1"/>
      <c r="SUF407" s="1"/>
      <c r="SUG407" s="1"/>
      <c r="SUH407" s="1"/>
      <c r="SUI407" s="1"/>
      <c r="SUJ407" s="1"/>
      <c r="SUK407" s="1"/>
      <c r="SUL407" s="1"/>
      <c r="SUM407" s="1"/>
      <c r="SUN407" s="1"/>
      <c r="SUO407" s="1"/>
      <c r="SUP407" s="1"/>
      <c r="SUQ407" s="1"/>
      <c r="SUR407" s="1"/>
      <c r="SUS407" s="1"/>
      <c r="SUT407" s="1"/>
      <c r="SUU407" s="1"/>
      <c r="SUV407" s="1"/>
      <c r="SUW407" s="1"/>
      <c r="SUX407" s="1"/>
      <c r="SUY407" s="1"/>
      <c r="SUZ407" s="1"/>
      <c r="SVA407" s="1"/>
      <c r="SVB407" s="1"/>
      <c r="SVC407" s="1"/>
      <c r="SVD407" s="1"/>
      <c r="SVE407" s="1"/>
      <c r="SVF407" s="1"/>
      <c r="SVG407" s="1"/>
      <c r="SVH407" s="1"/>
      <c r="SVI407" s="1"/>
      <c r="SVJ407" s="1"/>
      <c r="SVK407" s="1"/>
      <c r="SVL407" s="1"/>
      <c r="SVM407" s="1"/>
      <c r="SVN407" s="1"/>
      <c r="SVO407" s="1"/>
      <c r="SVP407" s="1"/>
      <c r="SVQ407" s="1"/>
      <c r="SVR407" s="1"/>
      <c r="SVS407" s="1"/>
      <c r="SVT407" s="1"/>
      <c r="SVU407" s="1"/>
      <c r="SVV407" s="1"/>
      <c r="SVW407" s="1"/>
      <c r="SVX407" s="1"/>
      <c r="SVY407" s="1"/>
      <c r="SVZ407" s="1"/>
      <c r="SWA407" s="1"/>
      <c r="SWB407" s="1"/>
      <c r="SWC407" s="1"/>
      <c r="SWD407" s="1"/>
      <c r="SWE407" s="1"/>
      <c r="SWF407" s="1"/>
      <c r="SWG407" s="1"/>
      <c r="SWH407" s="1"/>
      <c r="SWI407" s="1"/>
      <c r="SWJ407" s="1"/>
      <c r="SWK407" s="1"/>
      <c r="SWL407" s="1"/>
      <c r="SWM407" s="1"/>
      <c r="SWN407" s="1"/>
      <c r="SWO407" s="1"/>
      <c r="SWP407" s="1"/>
      <c r="SWQ407" s="1"/>
      <c r="SWR407" s="1"/>
      <c r="SWS407" s="1"/>
      <c r="SWT407" s="1"/>
      <c r="SWU407" s="1"/>
      <c r="SWV407" s="1"/>
      <c r="SWW407" s="1"/>
      <c r="SWX407" s="1"/>
      <c r="SWY407" s="1"/>
      <c r="SWZ407" s="1"/>
      <c r="SXA407" s="1"/>
      <c r="SXB407" s="1"/>
      <c r="SXC407" s="1"/>
      <c r="SXD407" s="1"/>
      <c r="SXE407" s="1"/>
      <c r="SXF407" s="1"/>
      <c r="SXG407" s="1"/>
      <c r="SXH407" s="1"/>
      <c r="SXI407" s="1"/>
      <c r="SXJ407" s="1"/>
      <c r="SXK407" s="1"/>
      <c r="SXL407" s="1"/>
      <c r="SXM407" s="1"/>
      <c r="SXN407" s="1"/>
      <c r="SXO407" s="1"/>
      <c r="SXP407" s="1"/>
      <c r="SXQ407" s="1"/>
      <c r="SXR407" s="1"/>
      <c r="SXS407" s="1"/>
      <c r="SXT407" s="1"/>
      <c r="SXU407" s="1"/>
      <c r="SXV407" s="1"/>
      <c r="SXW407" s="1"/>
      <c r="SXX407" s="1"/>
      <c r="SXY407" s="1"/>
      <c r="SXZ407" s="1"/>
      <c r="SYA407" s="1"/>
      <c r="SYB407" s="1"/>
      <c r="SYC407" s="1"/>
      <c r="SYD407" s="1"/>
      <c r="SYE407" s="1"/>
      <c r="SYF407" s="1"/>
      <c r="SYG407" s="1"/>
      <c r="SYH407" s="1"/>
      <c r="SYI407" s="1"/>
      <c r="SYJ407" s="1"/>
      <c r="SYK407" s="1"/>
      <c r="SYL407" s="1"/>
      <c r="SYM407" s="1"/>
      <c r="SYN407" s="1"/>
      <c r="SYO407" s="1"/>
      <c r="SYP407" s="1"/>
      <c r="SYQ407" s="1"/>
      <c r="SYR407" s="1"/>
      <c r="SYS407" s="1"/>
      <c r="SYT407" s="1"/>
      <c r="SYU407" s="1"/>
      <c r="SYV407" s="1"/>
      <c r="SYW407" s="1"/>
      <c r="SYX407" s="1"/>
      <c r="SYY407" s="1"/>
      <c r="SYZ407" s="1"/>
      <c r="SZA407" s="1"/>
      <c r="SZB407" s="1"/>
      <c r="SZC407" s="1"/>
      <c r="SZD407" s="1"/>
      <c r="SZE407" s="1"/>
      <c r="SZF407" s="1"/>
      <c r="SZG407" s="1"/>
      <c r="SZH407" s="1"/>
      <c r="SZI407" s="1"/>
      <c r="SZJ407" s="1"/>
      <c r="SZK407" s="1"/>
      <c r="SZL407" s="1"/>
      <c r="SZM407" s="1"/>
      <c r="SZN407" s="1"/>
      <c r="SZO407" s="1"/>
      <c r="SZP407" s="1"/>
      <c r="SZQ407" s="1"/>
      <c r="SZR407" s="1"/>
      <c r="SZS407" s="1"/>
      <c r="SZT407" s="1"/>
      <c r="SZU407" s="1"/>
      <c r="SZV407" s="1"/>
      <c r="SZW407" s="1"/>
      <c r="SZX407" s="1"/>
      <c r="SZY407" s="1"/>
      <c r="SZZ407" s="1"/>
      <c r="TAA407" s="1"/>
      <c r="TAB407" s="1"/>
      <c r="TAC407" s="1"/>
      <c r="TAD407" s="1"/>
      <c r="TAE407" s="1"/>
      <c r="TAF407" s="1"/>
      <c r="TAG407" s="1"/>
      <c r="TAH407" s="1"/>
      <c r="TAI407" s="1"/>
      <c r="TAJ407" s="1"/>
      <c r="TAK407" s="1"/>
      <c r="TAL407" s="1"/>
      <c r="TAM407" s="1"/>
      <c r="TAN407" s="1"/>
      <c r="TAO407" s="1"/>
      <c r="TAP407" s="1"/>
      <c r="TAQ407" s="1"/>
      <c r="TAR407" s="1"/>
      <c r="TAS407" s="1"/>
      <c r="TAT407" s="1"/>
      <c r="TAU407" s="1"/>
      <c r="TAV407" s="1"/>
      <c r="TAW407" s="1"/>
      <c r="TAX407" s="1"/>
      <c r="TAY407" s="1"/>
      <c r="TAZ407" s="1"/>
      <c r="TBA407" s="1"/>
      <c r="TBB407" s="1"/>
      <c r="TBC407" s="1"/>
      <c r="TBD407" s="1"/>
      <c r="TBE407" s="1"/>
      <c r="TBF407" s="1"/>
      <c r="TBG407" s="1"/>
      <c r="TBH407" s="1"/>
      <c r="TBI407" s="1"/>
      <c r="TBJ407" s="1"/>
      <c r="TBK407" s="1"/>
      <c r="TBL407" s="1"/>
      <c r="TBM407" s="1"/>
      <c r="TBN407" s="1"/>
      <c r="TBO407" s="1"/>
      <c r="TBP407" s="1"/>
      <c r="TBQ407" s="1"/>
      <c r="TBR407" s="1"/>
      <c r="TBS407" s="1"/>
      <c r="TBT407" s="1"/>
      <c r="TBU407" s="1"/>
      <c r="TBV407" s="1"/>
      <c r="TBW407" s="1"/>
      <c r="TBX407" s="1"/>
      <c r="TBY407" s="1"/>
      <c r="TBZ407" s="1"/>
      <c r="TCA407" s="1"/>
      <c r="TCB407" s="1"/>
      <c r="TCC407" s="1"/>
      <c r="TCD407" s="1"/>
      <c r="TCE407" s="1"/>
      <c r="TCF407" s="1"/>
      <c r="TCG407" s="1"/>
      <c r="TCH407" s="1"/>
      <c r="TCI407" s="1"/>
      <c r="TCJ407" s="1"/>
      <c r="TCK407" s="1"/>
      <c r="TCL407" s="1"/>
      <c r="TCM407" s="1"/>
      <c r="TCN407" s="1"/>
      <c r="TCO407" s="1"/>
      <c r="TCP407" s="1"/>
      <c r="TCQ407" s="1"/>
      <c r="TCR407" s="1"/>
      <c r="TCS407" s="1"/>
      <c r="TCT407" s="1"/>
      <c r="TCU407" s="1"/>
      <c r="TCV407" s="1"/>
      <c r="TCW407" s="1"/>
      <c r="TCX407" s="1"/>
      <c r="TCY407" s="1"/>
      <c r="TCZ407" s="1"/>
      <c r="TDA407" s="1"/>
      <c r="TDB407" s="1"/>
      <c r="TDC407" s="1"/>
      <c r="TDD407" s="1"/>
      <c r="TDE407" s="1"/>
      <c r="TDF407" s="1"/>
      <c r="TDG407" s="1"/>
      <c r="TDH407" s="1"/>
      <c r="TDI407" s="1"/>
      <c r="TDJ407" s="1"/>
      <c r="TDK407" s="1"/>
      <c r="TDL407" s="1"/>
      <c r="TDM407" s="1"/>
      <c r="TDN407" s="1"/>
      <c r="TDO407" s="1"/>
      <c r="TDP407" s="1"/>
      <c r="TDQ407" s="1"/>
      <c r="TDR407" s="1"/>
      <c r="TDS407" s="1"/>
      <c r="TDT407" s="1"/>
      <c r="TDU407" s="1"/>
      <c r="TDV407" s="1"/>
      <c r="TDW407" s="1"/>
      <c r="TDX407" s="1"/>
      <c r="TDY407" s="1"/>
      <c r="TDZ407" s="1"/>
      <c r="TEA407" s="1"/>
      <c r="TEB407" s="1"/>
      <c r="TEC407" s="1"/>
      <c r="TED407" s="1"/>
      <c r="TEE407" s="1"/>
      <c r="TEF407" s="1"/>
      <c r="TEG407" s="1"/>
      <c r="TEH407" s="1"/>
      <c r="TEI407" s="1"/>
      <c r="TEJ407" s="1"/>
      <c r="TEK407" s="1"/>
      <c r="TEL407" s="1"/>
      <c r="TEM407" s="1"/>
      <c r="TEN407" s="1"/>
      <c r="TEO407" s="1"/>
      <c r="TEP407" s="1"/>
      <c r="TEQ407" s="1"/>
      <c r="TER407" s="1"/>
      <c r="TES407" s="1"/>
      <c r="TET407" s="1"/>
      <c r="TEU407" s="1"/>
      <c r="TEV407" s="1"/>
      <c r="TEW407" s="1"/>
      <c r="TEX407" s="1"/>
      <c r="TEY407" s="1"/>
      <c r="TEZ407" s="1"/>
      <c r="TFA407" s="1"/>
      <c r="TFB407" s="1"/>
      <c r="TFC407" s="1"/>
      <c r="TFD407" s="1"/>
      <c r="TFE407" s="1"/>
      <c r="TFF407" s="1"/>
      <c r="TFG407" s="1"/>
      <c r="TFH407" s="1"/>
      <c r="TFI407" s="1"/>
      <c r="TFJ407" s="1"/>
      <c r="TFK407" s="1"/>
      <c r="TFL407" s="1"/>
      <c r="TFM407" s="1"/>
      <c r="TFN407" s="1"/>
      <c r="TFO407" s="1"/>
      <c r="TFP407" s="1"/>
      <c r="TFQ407" s="1"/>
      <c r="TFR407" s="1"/>
      <c r="TFS407" s="1"/>
      <c r="TFT407" s="1"/>
      <c r="TFU407" s="1"/>
      <c r="TFV407" s="1"/>
      <c r="TFW407" s="1"/>
      <c r="TFX407" s="1"/>
      <c r="TFY407" s="1"/>
      <c r="TFZ407" s="1"/>
      <c r="TGA407" s="1"/>
      <c r="TGB407" s="1"/>
      <c r="TGC407" s="1"/>
      <c r="TGD407" s="1"/>
      <c r="TGE407" s="1"/>
      <c r="TGF407" s="1"/>
      <c r="TGG407" s="1"/>
      <c r="TGH407" s="1"/>
      <c r="TGI407" s="1"/>
      <c r="TGJ407" s="1"/>
      <c r="TGK407" s="1"/>
      <c r="TGL407" s="1"/>
      <c r="TGM407" s="1"/>
      <c r="TGN407" s="1"/>
      <c r="TGO407" s="1"/>
      <c r="TGP407" s="1"/>
      <c r="TGQ407" s="1"/>
      <c r="TGR407" s="1"/>
      <c r="TGS407" s="1"/>
      <c r="TGT407" s="1"/>
      <c r="TGU407" s="1"/>
      <c r="TGV407" s="1"/>
      <c r="TGW407" s="1"/>
      <c r="TGX407" s="1"/>
      <c r="TGY407" s="1"/>
      <c r="TGZ407" s="1"/>
      <c r="THA407" s="1"/>
      <c r="THB407" s="1"/>
      <c r="THC407" s="1"/>
      <c r="THD407" s="1"/>
      <c r="THE407" s="1"/>
      <c r="THF407" s="1"/>
      <c r="THG407" s="1"/>
      <c r="THH407" s="1"/>
      <c r="THI407" s="1"/>
      <c r="THJ407" s="1"/>
      <c r="THK407" s="1"/>
      <c r="THL407" s="1"/>
      <c r="THM407" s="1"/>
      <c r="THN407" s="1"/>
      <c r="THO407" s="1"/>
      <c r="THP407" s="1"/>
      <c r="THQ407" s="1"/>
      <c r="THR407" s="1"/>
      <c r="THS407" s="1"/>
      <c r="THT407" s="1"/>
      <c r="THU407" s="1"/>
      <c r="THV407" s="1"/>
      <c r="THW407" s="1"/>
      <c r="THX407" s="1"/>
      <c r="THY407" s="1"/>
      <c r="THZ407" s="1"/>
      <c r="TIA407" s="1"/>
      <c r="TIB407" s="1"/>
      <c r="TIC407" s="1"/>
      <c r="TID407" s="1"/>
      <c r="TIE407" s="1"/>
      <c r="TIF407" s="1"/>
      <c r="TIG407" s="1"/>
      <c r="TIH407" s="1"/>
      <c r="TII407" s="1"/>
      <c r="TIJ407" s="1"/>
      <c r="TIK407" s="1"/>
      <c r="TIL407" s="1"/>
      <c r="TIM407" s="1"/>
      <c r="TIN407" s="1"/>
      <c r="TIO407" s="1"/>
      <c r="TIP407" s="1"/>
      <c r="TIQ407" s="1"/>
      <c r="TIR407" s="1"/>
      <c r="TIS407" s="1"/>
      <c r="TIT407" s="1"/>
      <c r="TIU407" s="1"/>
      <c r="TIV407" s="1"/>
      <c r="TIW407" s="1"/>
      <c r="TIX407" s="1"/>
      <c r="TIY407" s="1"/>
      <c r="TIZ407" s="1"/>
      <c r="TJA407" s="1"/>
      <c r="TJB407" s="1"/>
      <c r="TJC407" s="1"/>
      <c r="TJD407" s="1"/>
      <c r="TJE407" s="1"/>
      <c r="TJF407" s="1"/>
      <c r="TJG407" s="1"/>
      <c r="TJH407" s="1"/>
      <c r="TJI407" s="1"/>
      <c r="TJJ407" s="1"/>
      <c r="TJK407" s="1"/>
      <c r="TJL407" s="1"/>
      <c r="TJM407" s="1"/>
      <c r="TJN407" s="1"/>
      <c r="TJO407" s="1"/>
      <c r="TJP407" s="1"/>
      <c r="TJQ407" s="1"/>
      <c r="TJR407" s="1"/>
      <c r="TJS407" s="1"/>
      <c r="TJT407" s="1"/>
      <c r="TJU407" s="1"/>
      <c r="TJV407" s="1"/>
      <c r="TJW407" s="1"/>
      <c r="TJX407" s="1"/>
      <c r="TJY407" s="1"/>
      <c r="TJZ407" s="1"/>
      <c r="TKA407" s="1"/>
      <c r="TKB407" s="1"/>
      <c r="TKC407" s="1"/>
      <c r="TKD407" s="1"/>
      <c r="TKE407" s="1"/>
      <c r="TKF407" s="1"/>
      <c r="TKG407" s="1"/>
      <c r="TKH407" s="1"/>
      <c r="TKI407" s="1"/>
      <c r="TKJ407" s="1"/>
      <c r="TKK407" s="1"/>
      <c r="TKL407" s="1"/>
      <c r="TKM407" s="1"/>
      <c r="TKN407" s="1"/>
      <c r="TKO407" s="1"/>
      <c r="TKP407" s="1"/>
      <c r="TKQ407" s="1"/>
      <c r="TKR407" s="1"/>
      <c r="TKS407" s="1"/>
      <c r="TKT407" s="1"/>
      <c r="TKU407" s="1"/>
      <c r="TKV407" s="1"/>
      <c r="TKW407" s="1"/>
      <c r="TKX407" s="1"/>
      <c r="TKY407" s="1"/>
      <c r="TKZ407" s="1"/>
      <c r="TLA407" s="1"/>
      <c r="TLB407" s="1"/>
      <c r="TLC407" s="1"/>
      <c r="TLD407" s="1"/>
      <c r="TLE407" s="1"/>
      <c r="TLF407" s="1"/>
      <c r="TLG407" s="1"/>
      <c r="TLH407" s="1"/>
      <c r="TLI407" s="1"/>
      <c r="TLJ407" s="1"/>
      <c r="TLK407" s="1"/>
      <c r="TLL407" s="1"/>
      <c r="TLM407" s="1"/>
      <c r="TLN407" s="1"/>
      <c r="TLO407" s="1"/>
      <c r="TLP407" s="1"/>
      <c r="TLQ407" s="1"/>
      <c r="TLR407" s="1"/>
      <c r="TLS407" s="1"/>
      <c r="TLT407" s="1"/>
      <c r="TLU407" s="1"/>
      <c r="TLV407" s="1"/>
      <c r="TLW407" s="1"/>
      <c r="TLX407" s="1"/>
      <c r="TLY407" s="1"/>
      <c r="TLZ407" s="1"/>
      <c r="TMA407" s="1"/>
      <c r="TMB407" s="1"/>
      <c r="TMC407" s="1"/>
      <c r="TMD407" s="1"/>
      <c r="TME407" s="1"/>
      <c r="TMF407" s="1"/>
      <c r="TMG407" s="1"/>
      <c r="TMH407" s="1"/>
      <c r="TMI407" s="1"/>
      <c r="TMJ407" s="1"/>
      <c r="TMK407" s="1"/>
      <c r="TML407" s="1"/>
      <c r="TMM407" s="1"/>
      <c r="TMN407" s="1"/>
      <c r="TMO407" s="1"/>
      <c r="TMP407" s="1"/>
      <c r="TMQ407" s="1"/>
      <c r="TMR407" s="1"/>
      <c r="TMS407" s="1"/>
      <c r="TMT407" s="1"/>
      <c r="TMU407" s="1"/>
      <c r="TMV407" s="1"/>
      <c r="TMW407" s="1"/>
      <c r="TMX407" s="1"/>
      <c r="TMY407" s="1"/>
      <c r="TMZ407" s="1"/>
      <c r="TNA407" s="1"/>
      <c r="TNB407" s="1"/>
      <c r="TNC407" s="1"/>
      <c r="TND407" s="1"/>
      <c r="TNE407" s="1"/>
      <c r="TNF407" s="1"/>
      <c r="TNG407" s="1"/>
      <c r="TNH407" s="1"/>
      <c r="TNI407" s="1"/>
      <c r="TNJ407" s="1"/>
      <c r="TNK407" s="1"/>
      <c r="TNL407" s="1"/>
      <c r="TNM407" s="1"/>
      <c r="TNN407" s="1"/>
      <c r="TNO407" s="1"/>
      <c r="TNP407" s="1"/>
      <c r="TNQ407" s="1"/>
      <c r="TNR407" s="1"/>
      <c r="TNS407" s="1"/>
      <c r="TNT407" s="1"/>
      <c r="TNU407" s="1"/>
      <c r="TNV407" s="1"/>
      <c r="TNW407" s="1"/>
      <c r="TNX407" s="1"/>
      <c r="TNY407" s="1"/>
      <c r="TNZ407" s="1"/>
      <c r="TOA407" s="1"/>
      <c r="TOB407" s="1"/>
      <c r="TOC407" s="1"/>
      <c r="TOD407" s="1"/>
      <c r="TOE407" s="1"/>
      <c r="TOF407" s="1"/>
      <c r="TOG407" s="1"/>
      <c r="TOH407" s="1"/>
      <c r="TOI407" s="1"/>
      <c r="TOJ407" s="1"/>
      <c r="TOK407" s="1"/>
      <c r="TOL407" s="1"/>
      <c r="TOM407" s="1"/>
      <c r="TON407" s="1"/>
      <c r="TOO407" s="1"/>
      <c r="TOP407" s="1"/>
      <c r="TOQ407" s="1"/>
      <c r="TOR407" s="1"/>
      <c r="TOS407" s="1"/>
      <c r="TOT407" s="1"/>
      <c r="TOU407" s="1"/>
      <c r="TOV407" s="1"/>
      <c r="TOW407" s="1"/>
      <c r="TOX407" s="1"/>
      <c r="TOY407" s="1"/>
      <c r="TOZ407" s="1"/>
      <c r="TPA407" s="1"/>
      <c r="TPB407" s="1"/>
      <c r="TPC407" s="1"/>
      <c r="TPD407" s="1"/>
      <c r="TPE407" s="1"/>
      <c r="TPF407" s="1"/>
      <c r="TPG407" s="1"/>
      <c r="TPH407" s="1"/>
      <c r="TPI407" s="1"/>
      <c r="TPJ407" s="1"/>
      <c r="TPK407" s="1"/>
      <c r="TPL407" s="1"/>
      <c r="TPM407" s="1"/>
      <c r="TPN407" s="1"/>
      <c r="TPO407" s="1"/>
      <c r="TPP407" s="1"/>
      <c r="TPQ407" s="1"/>
      <c r="TPR407" s="1"/>
      <c r="TPS407" s="1"/>
      <c r="TPT407" s="1"/>
      <c r="TPU407" s="1"/>
      <c r="TPV407" s="1"/>
      <c r="TPW407" s="1"/>
      <c r="TPX407" s="1"/>
      <c r="TPY407" s="1"/>
      <c r="TPZ407" s="1"/>
      <c r="TQA407" s="1"/>
      <c r="TQB407" s="1"/>
      <c r="TQC407" s="1"/>
      <c r="TQD407" s="1"/>
      <c r="TQE407" s="1"/>
      <c r="TQF407" s="1"/>
      <c r="TQG407" s="1"/>
      <c r="TQH407" s="1"/>
      <c r="TQI407" s="1"/>
      <c r="TQJ407" s="1"/>
      <c r="TQK407" s="1"/>
      <c r="TQL407" s="1"/>
      <c r="TQM407" s="1"/>
      <c r="TQN407" s="1"/>
      <c r="TQO407" s="1"/>
      <c r="TQP407" s="1"/>
      <c r="TQQ407" s="1"/>
      <c r="TQR407" s="1"/>
      <c r="TQS407" s="1"/>
      <c r="TQT407" s="1"/>
      <c r="TQU407" s="1"/>
      <c r="TQV407" s="1"/>
      <c r="TQW407" s="1"/>
      <c r="TQX407" s="1"/>
      <c r="TQY407" s="1"/>
      <c r="TQZ407" s="1"/>
      <c r="TRA407" s="1"/>
      <c r="TRB407" s="1"/>
      <c r="TRC407" s="1"/>
      <c r="TRD407" s="1"/>
      <c r="TRE407" s="1"/>
      <c r="TRF407" s="1"/>
      <c r="TRG407" s="1"/>
      <c r="TRH407" s="1"/>
      <c r="TRI407" s="1"/>
      <c r="TRJ407" s="1"/>
      <c r="TRK407" s="1"/>
      <c r="TRL407" s="1"/>
      <c r="TRM407" s="1"/>
      <c r="TRN407" s="1"/>
      <c r="TRO407" s="1"/>
      <c r="TRP407" s="1"/>
      <c r="TRQ407" s="1"/>
      <c r="TRR407" s="1"/>
      <c r="TRS407" s="1"/>
      <c r="TRT407" s="1"/>
      <c r="TRU407" s="1"/>
      <c r="TRV407" s="1"/>
      <c r="TRW407" s="1"/>
      <c r="TRX407" s="1"/>
      <c r="TRY407" s="1"/>
      <c r="TRZ407" s="1"/>
      <c r="TSA407" s="1"/>
      <c r="TSB407" s="1"/>
      <c r="TSC407" s="1"/>
      <c r="TSD407" s="1"/>
      <c r="TSE407" s="1"/>
      <c r="TSF407" s="1"/>
      <c r="TSG407" s="1"/>
      <c r="TSH407" s="1"/>
      <c r="TSI407" s="1"/>
      <c r="TSJ407" s="1"/>
      <c r="TSK407" s="1"/>
      <c r="TSL407" s="1"/>
      <c r="TSM407" s="1"/>
      <c r="TSN407" s="1"/>
      <c r="TSO407" s="1"/>
      <c r="TSP407" s="1"/>
      <c r="TSQ407" s="1"/>
      <c r="TSR407" s="1"/>
      <c r="TSS407" s="1"/>
      <c r="TST407" s="1"/>
      <c r="TSU407" s="1"/>
      <c r="TSV407" s="1"/>
      <c r="TSW407" s="1"/>
      <c r="TSX407" s="1"/>
      <c r="TSY407" s="1"/>
      <c r="TSZ407" s="1"/>
      <c r="TTA407" s="1"/>
      <c r="TTB407" s="1"/>
      <c r="TTC407" s="1"/>
      <c r="TTD407" s="1"/>
      <c r="TTE407" s="1"/>
      <c r="TTF407" s="1"/>
      <c r="TTG407" s="1"/>
      <c r="TTH407" s="1"/>
      <c r="TTI407" s="1"/>
      <c r="TTJ407" s="1"/>
      <c r="TTK407" s="1"/>
      <c r="TTL407" s="1"/>
      <c r="TTM407" s="1"/>
      <c r="TTN407" s="1"/>
      <c r="TTO407" s="1"/>
      <c r="TTP407" s="1"/>
      <c r="TTQ407" s="1"/>
      <c r="TTR407" s="1"/>
      <c r="TTS407" s="1"/>
      <c r="TTT407" s="1"/>
      <c r="TTU407" s="1"/>
      <c r="TTV407" s="1"/>
      <c r="TTW407" s="1"/>
      <c r="TTX407" s="1"/>
      <c r="TTY407" s="1"/>
      <c r="TTZ407" s="1"/>
      <c r="TUA407" s="1"/>
      <c r="TUB407" s="1"/>
      <c r="TUC407" s="1"/>
      <c r="TUD407" s="1"/>
      <c r="TUE407" s="1"/>
      <c r="TUF407" s="1"/>
      <c r="TUG407" s="1"/>
      <c r="TUH407" s="1"/>
      <c r="TUI407" s="1"/>
      <c r="TUJ407" s="1"/>
      <c r="TUK407" s="1"/>
      <c r="TUL407" s="1"/>
      <c r="TUM407" s="1"/>
      <c r="TUN407" s="1"/>
      <c r="TUO407" s="1"/>
      <c r="TUP407" s="1"/>
      <c r="TUQ407" s="1"/>
      <c r="TUR407" s="1"/>
      <c r="TUS407" s="1"/>
      <c r="TUT407" s="1"/>
      <c r="TUU407" s="1"/>
      <c r="TUV407" s="1"/>
      <c r="TUW407" s="1"/>
      <c r="TUX407" s="1"/>
      <c r="TUY407" s="1"/>
      <c r="TUZ407" s="1"/>
      <c r="TVA407" s="1"/>
      <c r="TVB407" s="1"/>
      <c r="TVC407" s="1"/>
      <c r="TVD407" s="1"/>
      <c r="TVE407" s="1"/>
      <c r="TVF407" s="1"/>
      <c r="TVG407" s="1"/>
      <c r="TVH407" s="1"/>
      <c r="TVI407" s="1"/>
      <c r="TVJ407" s="1"/>
      <c r="TVK407" s="1"/>
      <c r="TVL407" s="1"/>
      <c r="TVM407" s="1"/>
      <c r="TVN407" s="1"/>
      <c r="TVO407" s="1"/>
      <c r="TVP407" s="1"/>
      <c r="TVQ407" s="1"/>
      <c r="TVR407" s="1"/>
      <c r="TVS407" s="1"/>
      <c r="TVT407" s="1"/>
      <c r="TVU407" s="1"/>
      <c r="TVV407" s="1"/>
      <c r="TVW407" s="1"/>
      <c r="TVX407" s="1"/>
      <c r="TVY407" s="1"/>
      <c r="TVZ407" s="1"/>
      <c r="TWA407" s="1"/>
      <c r="TWB407" s="1"/>
      <c r="TWC407" s="1"/>
      <c r="TWD407" s="1"/>
      <c r="TWE407" s="1"/>
      <c r="TWF407" s="1"/>
      <c r="TWG407" s="1"/>
      <c r="TWH407" s="1"/>
      <c r="TWI407" s="1"/>
      <c r="TWJ407" s="1"/>
      <c r="TWK407" s="1"/>
      <c r="TWL407" s="1"/>
      <c r="TWM407" s="1"/>
      <c r="TWN407" s="1"/>
      <c r="TWO407" s="1"/>
      <c r="TWP407" s="1"/>
      <c r="TWQ407" s="1"/>
      <c r="TWR407" s="1"/>
      <c r="TWS407" s="1"/>
      <c r="TWT407" s="1"/>
      <c r="TWU407" s="1"/>
      <c r="TWV407" s="1"/>
      <c r="TWW407" s="1"/>
      <c r="TWX407" s="1"/>
      <c r="TWY407" s="1"/>
      <c r="TWZ407" s="1"/>
      <c r="TXA407" s="1"/>
      <c r="TXB407" s="1"/>
      <c r="TXC407" s="1"/>
      <c r="TXD407" s="1"/>
      <c r="TXE407" s="1"/>
      <c r="TXF407" s="1"/>
      <c r="TXG407" s="1"/>
      <c r="TXH407" s="1"/>
      <c r="TXI407" s="1"/>
      <c r="TXJ407" s="1"/>
      <c r="TXK407" s="1"/>
      <c r="TXL407" s="1"/>
      <c r="TXM407" s="1"/>
      <c r="TXN407" s="1"/>
      <c r="TXO407" s="1"/>
      <c r="TXP407" s="1"/>
      <c r="TXQ407" s="1"/>
      <c r="TXR407" s="1"/>
      <c r="TXS407" s="1"/>
      <c r="TXT407" s="1"/>
      <c r="TXU407" s="1"/>
      <c r="TXV407" s="1"/>
      <c r="TXW407" s="1"/>
      <c r="TXX407" s="1"/>
      <c r="TXY407" s="1"/>
      <c r="TXZ407" s="1"/>
      <c r="TYA407" s="1"/>
      <c r="TYB407" s="1"/>
      <c r="TYC407" s="1"/>
      <c r="TYD407" s="1"/>
      <c r="TYE407" s="1"/>
      <c r="TYF407" s="1"/>
      <c r="TYG407" s="1"/>
      <c r="TYH407" s="1"/>
      <c r="TYI407" s="1"/>
      <c r="TYJ407" s="1"/>
      <c r="TYK407" s="1"/>
      <c r="TYL407" s="1"/>
      <c r="TYM407" s="1"/>
      <c r="TYN407" s="1"/>
      <c r="TYO407" s="1"/>
      <c r="TYP407" s="1"/>
      <c r="TYQ407" s="1"/>
      <c r="TYR407" s="1"/>
      <c r="TYS407" s="1"/>
      <c r="TYT407" s="1"/>
      <c r="TYU407" s="1"/>
      <c r="TYV407" s="1"/>
      <c r="TYW407" s="1"/>
      <c r="TYX407" s="1"/>
      <c r="TYY407" s="1"/>
      <c r="TYZ407" s="1"/>
      <c r="TZA407" s="1"/>
      <c r="TZB407" s="1"/>
      <c r="TZC407" s="1"/>
      <c r="TZD407" s="1"/>
      <c r="TZE407" s="1"/>
      <c r="TZF407" s="1"/>
      <c r="TZG407" s="1"/>
      <c r="TZH407" s="1"/>
      <c r="TZI407" s="1"/>
      <c r="TZJ407" s="1"/>
      <c r="TZK407" s="1"/>
      <c r="TZL407" s="1"/>
      <c r="TZM407" s="1"/>
      <c r="TZN407" s="1"/>
      <c r="TZO407" s="1"/>
      <c r="TZP407" s="1"/>
      <c r="TZQ407" s="1"/>
      <c r="TZR407" s="1"/>
      <c r="TZS407" s="1"/>
      <c r="TZT407" s="1"/>
      <c r="TZU407" s="1"/>
      <c r="TZV407" s="1"/>
      <c r="TZW407" s="1"/>
      <c r="TZX407" s="1"/>
      <c r="TZY407" s="1"/>
      <c r="TZZ407" s="1"/>
      <c r="UAA407" s="1"/>
      <c r="UAB407" s="1"/>
      <c r="UAC407" s="1"/>
      <c r="UAD407" s="1"/>
      <c r="UAE407" s="1"/>
      <c r="UAF407" s="1"/>
      <c r="UAG407" s="1"/>
      <c r="UAH407" s="1"/>
      <c r="UAI407" s="1"/>
      <c r="UAJ407" s="1"/>
      <c r="UAK407" s="1"/>
      <c r="UAL407" s="1"/>
      <c r="UAM407" s="1"/>
      <c r="UAN407" s="1"/>
      <c r="UAO407" s="1"/>
      <c r="UAP407" s="1"/>
      <c r="UAQ407" s="1"/>
      <c r="UAR407" s="1"/>
      <c r="UAS407" s="1"/>
      <c r="UAT407" s="1"/>
      <c r="UAU407" s="1"/>
      <c r="UAV407" s="1"/>
      <c r="UAW407" s="1"/>
      <c r="UAX407" s="1"/>
      <c r="UAY407" s="1"/>
      <c r="UAZ407" s="1"/>
      <c r="UBA407" s="1"/>
      <c r="UBB407" s="1"/>
      <c r="UBC407" s="1"/>
      <c r="UBD407" s="1"/>
      <c r="UBE407" s="1"/>
      <c r="UBF407" s="1"/>
      <c r="UBG407" s="1"/>
      <c r="UBH407" s="1"/>
      <c r="UBI407" s="1"/>
      <c r="UBJ407" s="1"/>
      <c r="UBK407" s="1"/>
      <c r="UBL407" s="1"/>
      <c r="UBM407" s="1"/>
      <c r="UBN407" s="1"/>
      <c r="UBO407" s="1"/>
      <c r="UBP407" s="1"/>
      <c r="UBQ407" s="1"/>
      <c r="UBR407" s="1"/>
      <c r="UBS407" s="1"/>
      <c r="UBT407" s="1"/>
      <c r="UBU407" s="1"/>
      <c r="UBV407" s="1"/>
      <c r="UBW407" s="1"/>
      <c r="UBX407" s="1"/>
      <c r="UBY407" s="1"/>
      <c r="UBZ407" s="1"/>
      <c r="UCA407" s="1"/>
      <c r="UCB407" s="1"/>
      <c r="UCC407" s="1"/>
      <c r="UCD407" s="1"/>
      <c r="UCE407" s="1"/>
      <c r="UCF407" s="1"/>
      <c r="UCG407" s="1"/>
      <c r="UCH407" s="1"/>
      <c r="UCI407" s="1"/>
      <c r="UCJ407" s="1"/>
      <c r="UCK407" s="1"/>
      <c r="UCL407" s="1"/>
      <c r="UCM407" s="1"/>
      <c r="UCN407" s="1"/>
      <c r="UCO407" s="1"/>
      <c r="UCP407" s="1"/>
      <c r="UCQ407" s="1"/>
      <c r="UCR407" s="1"/>
      <c r="UCS407" s="1"/>
      <c r="UCT407" s="1"/>
      <c r="UCU407" s="1"/>
      <c r="UCV407" s="1"/>
      <c r="UCW407" s="1"/>
      <c r="UCX407" s="1"/>
      <c r="UCY407" s="1"/>
      <c r="UCZ407" s="1"/>
      <c r="UDA407" s="1"/>
      <c r="UDB407" s="1"/>
      <c r="UDC407" s="1"/>
      <c r="UDD407" s="1"/>
      <c r="UDE407" s="1"/>
      <c r="UDF407" s="1"/>
      <c r="UDG407" s="1"/>
      <c r="UDH407" s="1"/>
      <c r="UDI407" s="1"/>
      <c r="UDJ407" s="1"/>
      <c r="UDK407" s="1"/>
      <c r="UDL407" s="1"/>
      <c r="UDM407" s="1"/>
      <c r="UDN407" s="1"/>
      <c r="UDO407" s="1"/>
      <c r="UDP407" s="1"/>
      <c r="UDQ407" s="1"/>
      <c r="UDR407" s="1"/>
      <c r="UDS407" s="1"/>
      <c r="UDT407" s="1"/>
      <c r="UDU407" s="1"/>
      <c r="UDV407" s="1"/>
      <c r="UDW407" s="1"/>
      <c r="UDX407" s="1"/>
      <c r="UDY407" s="1"/>
      <c r="UDZ407" s="1"/>
      <c r="UEA407" s="1"/>
      <c r="UEB407" s="1"/>
      <c r="UEC407" s="1"/>
      <c r="UED407" s="1"/>
      <c r="UEE407" s="1"/>
      <c r="UEF407" s="1"/>
      <c r="UEG407" s="1"/>
      <c r="UEH407" s="1"/>
      <c r="UEI407" s="1"/>
      <c r="UEJ407" s="1"/>
      <c r="UEK407" s="1"/>
      <c r="UEL407" s="1"/>
      <c r="UEM407" s="1"/>
      <c r="UEN407" s="1"/>
      <c r="UEO407" s="1"/>
      <c r="UEP407" s="1"/>
      <c r="UEQ407" s="1"/>
      <c r="UER407" s="1"/>
      <c r="UES407" s="1"/>
      <c r="UET407" s="1"/>
      <c r="UEU407" s="1"/>
      <c r="UEV407" s="1"/>
      <c r="UEW407" s="1"/>
      <c r="UEX407" s="1"/>
      <c r="UEY407" s="1"/>
      <c r="UEZ407" s="1"/>
      <c r="UFA407" s="1"/>
      <c r="UFB407" s="1"/>
      <c r="UFC407" s="1"/>
      <c r="UFD407" s="1"/>
      <c r="UFE407" s="1"/>
      <c r="UFF407" s="1"/>
      <c r="UFG407" s="1"/>
      <c r="UFH407" s="1"/>
      <c r="UFI407" s="1"/>
      <c r="UFJ407" s="1"/>
      <c r="UFK407" s="1"/>
      <c r="UFL407" s="1"/>
      <c r="UFM407" s="1"/>
      <c r="UFN407" s="1"/>
      <c r="UFO407" s="1"/>
      <c r="UFP407" s="1"/>
      <c r="UFQ407" s="1"/>
      <c r="UFR407" s="1"/>
      <c r="UFS407" s="1"/>
      <c r="UFT407" s="1"/>
      <c r="UFU407" s="1"/>
      <c r="UFV407" s="1"/>
      <c r="UFW407" s="1"/>
      <c r="UFX407" s="1"/>
      <c r="UFY407" s="1"/>
      <c r="UFZ407" s="1"/>
      <c r="UGA407" s="1"/>
      <c r="UGB407" s="1"/>
      <c r="UGC407" s="1"/>
      <c r="UGD407" s="1"/>
      <c r="UGE407" s="1"/>
      <c r="UGF407" s="1"/>
      <c r="UGG407" s="1"/>
      <c r="UGH407" s="1"/>
      <c r="UGI407" s="1"/>
      <c r="UGJ407" s="1"/>
      <c r="UGK407" s="1"/>
      <c r="UGL407" s="1"/>
      <c r="UGM407" s="1"/>
      <c r="UGN407" s="1"/>
      <c r="UGO407" s="1"/>
      <c r="UGP407" s="1"/>
      <c r="UGQ407" s="1"/>
      <c r="UGR407" s="1"/>
      <c r="UGS407" s="1"/>
      <c r="UGT407" s="1"/>
      <c r="UGU407" s="1"/>
      <c r="UGV407" s="1"/>
      <c r="UGW407" s="1"/>
      <c r="UGX407" s="1"/>
      <c r="UGY407" s="1"/>
      <c r="UGZ407" s="1"/>
      <c r="UHA407" s="1"/>
      <c r="UHB407" s="1"/>
      <c r="UHC407" s="1"/>
      <c r="UHD407" s="1"/>
      <c r="UHE407" s="1"/>
      <c r="UHF407" s="1"/>
      <c r="UHG407" s="1"/>
      <c r="UHH407" s="1"/>
      <c r="UHI407" s="1"/>
      <c r="UHJ407" s="1"/>
      <c r="UHK407" s="1"/>
      <c r="UHL407" s="1"/>
      <c r="UHM407" s="1"/>
      <c r="UHN407" s="1"/>
      <c r="UHO407" s="1"/>
      <c r="UHP407" s="1"/>
      <c r="UHQ407" s="1"/>
      <c r="UHR407" s="1"/>
      <c r="UHS407" s="1"/>
      <c r="UHT407" s="1"/>
      <c r="UHU407" s="1"/>
      <c r="UHV407" s="1"/>
      <c r="UHW407" s="1"/>
      <c r="UHX407" s="1"/>
      <c r="UHY407" s="1"/>
      <c r="UHZ407" s="1"/>
      <c r="UIA407" s="1"/>
      <c r="UIB407" s="1"/>
      <c r="UIC407" s="1"/>
      <c r="UID407" s="1"/>
      <c r="UIE407" s="1"/>
      <c r="UIF407" s="1"/>
      <c r="UIG407" s="1"/>
      <c r="UIH407" s="1"/>
      <c r="UII407" s="1"/>
      <c r="UIJ407" s="1"/>
      <c r="UIK407" s="1"/>
      <c r="UIL407" s="1"/>
      <c r="UIM407" s="1"/>
      <c r="UIN407" s="1"/>
      <c r="UIO407" s="1"/>
      <c r="UIP407" s="1"/>
      <c r="UIQ407" s="1"/>
      <c r="UIR407" s="1"/>
      <c r="UIS407" s="1"/>
      <c r="UIT407" s="1"/>
      <c r="UIU407" s="1"/>
      <c r="UIV407" s="1"/>
      <c r="UIW407" s="1"/>
      <c r="UIX407" s="1"/>
      <c r="UIY407" s="1"/>
      <c r="UIZ407" s="1"/>
      <c r="UJA407" s="1"/>
      <c r="UJB407" s="1"/>
      <c r="UJC407" s="1"/>
      <c r="UJD407" s="1"/>
      <c r="UJE407" s="1"/>
      <c r="UJF407" s="1"/>
      <c r="UJG407" s="1"/>
      <c r="UJH407" s="1"/>
      <c r="UJI407" s="1"/>
      <c r="UJJ407" s="1"/>
      <c r="UJK407" s="1"/>
      <c r="UJL407" s="1"/>
      <c r="UJM407" s="1"/>
      <c r="UJN407" s="1"/>
      <c r="UJO407" s="1"/>
      <c r="UJP407" s="1"/>
      <c r="UJQ407" s="1"/>
      <c r="UJR407" s="1"/>
      <c r="UJS407" s="1"/>
      <c r="UJT407" s="1"/>
      <c r="UJU407" s="1"/>
      <c r="UJV407" s="1"/>
      <c r="UJW407" s="1"/>
      <c r="UJX407" s="1"/>
      <c r="UJY407" s="1"/>
      <c r="UJZ407" s="1"/>
      <c r="UKA407" s="1"/>
      <c r="UKB407" s="1"/>
      <c r="UKC407" s="1"/>
      <c r="UKD407" s="1"/>
      <c r="UKE407" s="1"/>
      <c r="UKF407" s="1"/>
      <c r="UKG407" s="1"/>
      <c r="UKH407" s="1"/>
      <c r="UKI407" s="1"/>
      <c r="UKJ407" s="1"/>
      <c r="UKK407" s="1"/>
      <c r="UKL407" s="1"/>
      <c r="UKM407" s="1"/>
      <c r="UKN407" s="1"/>
      <c r="UKO407" s="1"/>
      <c r="UKP407" s="1"/>
      <c r="UKQ407" s="1"/>
      <c r="UKR407" s="1"/>
      <c r="UKS407" s="1"/>
      <c r="UKT407" s="1"/>
      <c r="UKU407" s="1"/>
      <c r="UKV407" s="1"/>
      <c r="UKW407" s="1"/>
      <c r="UKX407" s="1"/>
      <c r="UKY407" s="1"/>
      <c r="UKZ407" s="1"/>
      <c r="ULA407" s="1"/>
      <c r="ULB407" s="1"/>
      <c r="ULC407" s="1"/>
      <c r="ULD407" s="1"/>
      <c r="ULE407" s="1"/>
      <c r="ULF407" s="1"/>
      <c r="ULG407" s="1"/>
      <c r="ULH407" s="1"/>
      <c r="ULI407" s="1"/>
      <c r="ULJ407" s="1"/>
      <c r="ULK407" s="1"/>
      <c r="ULL407" s="1"/>
      <c r="ULM407" s="1"/>
      <c r="ULN407" s="1"/>
      <c r="ULO407" s="1"/>
      <c r="ULP407" s="1"/>
      <c r="ULQ407" s="1"/>
      <c r="ULR407" s="1"/>
      <c r="ULS407" s="1"/>
      <c r="ULT407" s="1"/>
      <c r="ULU407" s="1"/>
      <c r="ULV407" s="1"/>
      <c r="ULW407" s="1"/>
      <c r="ULX407" s="1"/>
      <c r="ULY407" s="1"/>
      <c r="ULZ407" s="1"/>
      <c r="UMA407" s="1"/>
      <c r="UMB407" s="1"/>
      <c r="UMC407" s="1"/>
      <c r="UMD407" s="1"/>
      <c r="UME407" s="1"/>
      <c r="UMF407" s="1"/>
      <c r="UMG407" s="1"/>
      <c r="UMH407" s="1"/>
      <c r="UMI407" s="1"/>
      <c r="UMJ407" s="1"/>
      <c r="UMK407" s="1"/>
      <c r="UML407" s="1"/>
      <c r="UMM407" s="1"/>
      <c r="UMN407" s="1"/>
      <c r="UMO407" s="1"/>
      <c r="UMP407" s="1"/>
      <c r="UMQ407" s="1"/>
      <c r="UMR407" s="1"/>
      <c r="UMS407" s="1"/>
      <c r="UMT407" s="1"/>
      <c r="UMU407" s="1"/>
      <c r="UMV407" s="1"/>
      <c r="UMW407" s="1"/>
      <c r="UMX407" s="1"/>
      <c r="UMY407" s="1"/>
      <c r="UMZ407" s="1"/>
      <c r="UNA407" s="1"/>
      <c r="UNB407" s="1"/>
      <c r="UNC407" s="1"/>
      <c r="UND407" s="1"/>
      <c r="UNE407" s="1"/>
      <c r="UNF407" s="1"/>
      <c r="UNG407" s="1"/>
      <c r="UNH407" s="1"/>
      <c r="UNI407" s="1"/>
      <c r="UNJ407" s="1"/>
      <c r="UNK407" s="1"/>
      <c r="UNL407" s="1"/>
      <c r="UNM407" s="1"/>
      <c r="UNN407" s="1"/>
      <c r="UNO407" s="1"/>
      <c r="UNP407" s="1"/>
      <c r="UNQ407" s="1"/>
      <c r="UNR407" s="1"/>
      <c r="UNS407" s="1"/>
      <c r="UNT407" s="1"/>
      <c r="UNU407" s="1"/>
      <c r="UNV407" s="1"/>
      <c r="UNW407" s="1"/>
      <c r="UNX407" s="1"/>
      <c r="UNY407" s="1"/>
      <c r="UNZ407" s="1"/>
      <c r="UOA407" s="1"/>
      <c r="UOB407" s="1"/>
      <c r="UOC407" s="1"/>
      <c r="UOD407" s="1"/>
      <c r="UOE407" s="1"/>
      <c r="UOF407" s="1"/>
      <c r="UOG407" s="1"/>
      <c r="UOH407" s="1"/>
      <c r="UOI407" s="1"/>
      <c r="UOJ407" s="1"/>
      <c r="UOK407" s="1"/>
      <c r="UOL407" s="1"/>
      <c r="UOM407" s="1"/>
      <c r="UON407" s="1"/>
      <c r="UOO407" s="1"/>
      <c r="UOP407" s="1"/>
      <c r="UOQ407" s="1"/>
      <c r="UOR407" s="1"/>
      <c r="UOS407" s="1"/>
      <c r="UOT407" s="1"/>
      <c r="UOU407" s="1"/>
      <c r="UOV407" s="1"/>
      <c r="UOW407" s="1"/>
      <c r="UOX407" s="1"/>
      <c r="UOY407" s="1"/>
      <c r="UOZ407" s="1"/>
      <c r="UPA407" s="1"/>
      <c r="UPB407" s="1"/>
      <c r="UPC407" s="1"/>
      <c r="UPD407" s="1"/>
      <c r="UPE407" s="1"/>
      <c r="UPF407" s="1"/>
      <c r="UPG407" s="1"/>
      <c r="UPH407" s="1"/>
      <c r="UPI407" s="1"/>
      <c r="UPJ407" s="1"/>
      <c r="UPK407" s="1"/>
      <c r="UPL407" s="1"/>
      <c r="UPM407" s="1"/>
      <c r="UPN407" s="1"/>
      <c r="UPO407" s="1"/>
      <c r="UPP407" s="1"/>
      <c r="UPQ407" s="1"/>
      <c r="UPR407" s="1"/>
      <c r="UPS407" s="1"/>
      <c r="UPT407" s="1"/>
      <c r="UPU407" s="1"/>
      <c r="UPV407" s="1"/>
      <c r="UPW407" s="1"/>
      <c r="UPX407" s="1"/>
      <c r="UPY407" s="1"/>
      <c r="UPZ407" s="1"/>
      <c r="UQA407" s="1"/>
      <c r="UQB407" s="1"/>
      <c r="UQC407" s="1"/>
      <c r="UQD407" s="1"/>
      <c r="UQE407" s="1"/>
      <c r="UQF407" s="1"/>
      <c r="UQG407" s="1"/>
      <c r="UQH407" s="1"/>
      <c r="UQI407" s="1"/>
      <c r="UQJ407" s="1"/>
      <c r="UQK407" s="1"/>
      <c r="UQL407" s="1"/>
      <c r="UQM407" s="1"/>
      <c r="UQN407" s="1"/>
      <c r="UQO407" s="1"/>
      <c r="UQP407" s="1"/>
      <c r="UQQ407" s="1"/>
      <c r="UQR407" s="1"/>
      <c r="UQS407" s="1"/>
      <c r="UQT407" s="1"/>
      <c r="UQU407" s="1"/>
      <c r="UQV407" s="1"/>
      <c r="UQW407" s="1"/>
      <c r="UQX407" s="1"/>
      <c r="UQY407" s="1"/>
      <c r="UQZ407" s="1"/>
      <c r="URA407" s="1"/>
      <c r="URB407" s="1"/>
      <c r="URC407" s="1"/>
      <c r="URD407" s="1"/>
      <c r="URE407" s="1"/>
      <c r="URF407" s="1"/>
      <c r="URG407" s="1"/>
      <c r="URH407" s="1"/>
      <c r="URI407" s="1"/>
      <c r="URJ407" s="1"/>
      <c r="URK407" s="1"/>
      <c r="URL407" s="1"/>
      <c r="URM407" s="1"/>
      <c r="URN407" s="1"/>
      <c r="URO407" s="1"/>
      <c r="URP407" s="1"/>
      <c r="URQ407" s="1"/>
      <c r="URR407" s="1"/>
      <c r="URS407" s="1"/>
      <c r="URT407" s="1"/>
      <c r="URU407" s="1"/>
      <c r="URV407" s="1"/>
      <c r="URW407" s="1"/>
      <c r="URX407" s="1"/>
      <c r="URY407" s="1"/>
      <c r="URZ407" s="1"/>
      <c r="USA407" s="1"/>
      <c r="USB407" s="1"/>
      <c r="USC407" s="1"/>
      <c r="USD407" s="1"/>
      <c r="USE407" s="1"/>
      <c r="USF407" s="1"/>
      <c r="USG407" s="1"/>
      <c r="USH407" s="1"/>
      <c r="USI407" s="1"/>
      <c r="USJ407" s="1"/>
      <c r="USK407" s="1"/>
      <c r="USL407" s="1"/>
      <c r="USM407" s="1"/>
      <c r="USN407" s="1"/>
      <c r="USO407" s="1"/>
      <c r="USP407" s="1"/>
      <c r="USQ407" s="1"/>
      <c r="USR407" s="1"/>
      <c r="USS407" s="1"/>
      <c r="UST407" s="1"/>
      <c r="USU407" s="1"/>
      <c r="USV407" s="1"/>
      <c r="USW407" s="1"/>
      <c r="USX407" s="1"/>
      <c r="USY407" s="1"/>
      <c r="USZ407" s="1"/>
      <c r="UTA407" s="1"/>
      <c r="UTB407" s="1"/>
      <c r="UTC407" s="1"/>
      <c r="UTD407" s="1"/>
      <c r="UTE407" s="1"/>
      <c r="UTF407" s="1"/>
      <c r="UTG407" s="1"/>
      <c r="UTH407" s="1"/>
      <c r="UTI407" s="1"/>
      <c r="UTJ407" s="1"/>
      <c r="UTK407" s="1"/>
      <c r="UTL407" s="1"/>
      <c r="UTM407" s="1"/>
      <c r="UTN407" s="1"/>
      <c r="UTO407" s="1"/>
      <c r="UTP407" s="1"/>
      <c r="UTQ407" s="1"/>
      <c r="UTR407" s="1"/>
      <c r="UTS407" s="1"/>
      <c r="UTT407" s="1"/>
      <c r="UTU407" s="1"/>
      <c r="UTV407" s="1"/>
      <c r="UTW407" s="1"/>
      <c r="UTX407" s="1"/>
      <c r="UTY407" s="1"/>
      <c r="UTZ407" s="1"/>
      <c r="UUA407" s="1"/>
      <c r="UUB407" s="1"/>
      <c r="UUC407" s="1"/>
      <c r="UUD407" s="1"/>
      <c r="UUE407" s="1"/>
      <c r="UUF407" s="1"/>
      <c r="UUG407" s="1"/>
      <c r="UUH407" s="1"/>
      <c r="UUI407" s="1"/>
      <c r="UUJ407" s="1"/>
      <c r="UUK407" s="1"/>
      <c r="UUL407" s="1"/>
      <c r="UUM407" s="1"/>
      <c r="UUN407" s="1"/>
      <c r="UUO407" s="1"/>
      <c r="UUP407" s="1"/>
      <c r="UUQ407" s="1"/>
      <c r="UUR407" s="1"/>
      <c r="UUS407" s="1"/>
      <c r="UUT407" s="1"/>
      <c r="UUU407" s="1"/>
      <c r="UUV407" s="1"/>
      <c r="UUW407" s="1"/>
      <c r="UUX407" s="1"/>
      <c r="UUY407" s="1"/>
      <c r="UUZ407" s="1"/>
      <c r="UVA407" s="1"/>
      <c r="UVB407" s="1"/>
      <c r="UVC407" s="1"/>
      <c r="UVD407" s="1"/>
      <c r="UVE407" s="1"/>
      <c r="UVF407" s="1"/>
      <c r="UVG407" s="1"/>
      <c r="UVH407" s="1"/>
      <c r="UVI407" s="1"/>
      <c r="UVJ407" s="1"/>
      <c r="UVK407" s="1"/>
      <c r="UVL407" s="1"/>
      <c r="UVM407" s="1"/>
      <c r="UVN407" s="1"/>
      <c r="UVO407" s="1"/>
      <c r="UVP407" s="1"/>
      <c r="UVQ407" s="1"/>
      <c r="UVR407" s="1"/>
      <c r="UVS407" s="1"/>
      <c r="UVT407" s="1"/>
      <c r="UVU407" s="1"/>
      <c r="UVV407" s="1"/>
      <c r="UVW407" s="1"/>
      <c r="UVX407" s="1"/>
      <c r="UVY407" s="1"/>
      <c r="UVZ407" s="1"/>
      <c r="UWA407" s="1"/>
      <c r="UWB407" s="1"/>
      <c r="UWC407" s="1"/>
      <c r="UWD407" s="1"/>
      <c r="UWE407" s="1"/>
      <c r="UWF407" s="1"/>
      <c r="UWG407" s="1"/>
      <c r="UWH407" s="1"/>
      <c r="UWI407" s="1"/>
      <c r="UWJ407" s="1"/>
      <c r="UWK407" s="1"/>
      <c r="UWL407" s="1"/>
      <c r="UWM407" s="1"/>
      <c r="UWN407" s="1"/>
      <c r="UWO407" s="1"/>
      <c r="UWP407" s="1"/>
      <c r="UWQ407" s="1"/>
      <c r="UWR407" s="1"/>
      <c r="UWS407" s="1"/>
      <c r="UWT407" s="1"/>
      <c r="UWU407" s="1"/>
      <c r="UWV407" s="1"/>
      <c r="UWW407" s="1"/>
      <c r="UWX407" s="1"/>
      <c r="UWY407" s="1"/>
      <c r="UWZ407" s="1"/>
      <c r="UXA407" s="1"/>
      <c r="UXB407" s="1"/>
      <c r="UXC407" s="1"/>
      <c r="UXD407" s="1"/>
      <c r="UXE407" s="1"/>
      <c r="UXF407" s="1"/>
      <c r="UXG407" s="1"/>
      <c r="UXH407" s="1"/>
      <c r="UXI407" s="1"/>
      <c r="UXJ407" s="1"/>
      <c r="UXK407" s="1"/>
      <c r="UXL407" s="1"/>
      <c r="UXM407" s="1"/>
      <c r="UXN407" s="1"/>
      <c r="UXO407" s="1"/>
      <c r="UXP407" s="1"/>
      <c r="UXQ407" s="1"/>
      <c r="UXR407" s="1"/>
      <c r="UXS407" s="1"/>
      <c r="UXT407" s="1"/>
      <c r="UXU407" s="1"/>
      <c r="UXV407" s="1"/>
      <c r="UXW407" s="1"/>
      <c r="UXX407" s="1"/>
      <c r="UXY407" s="1"/>
      <c r="UXZ407" s="1"/>
      <c r="UYA407" s="1"/>
      <c r="UYB407" s="1"/>
      <c r="UYC407" s="1"/>
      <c r="UYD407" s="1"/>
      <c r="UYE407" s="1"/>
      <c r="UYF407" s="1"/>
      <c r="UYG407" s="1"/>
      <c r="UYH407" s="1"/>
      <c r="UYI407" s="1"/>
      <c r="UYJ407" s="1"/>
      <c r="UYK407" s="1"/>
      <c r="UYL407" s="1"/>
      <c r="UYM407" s="1"/>
      <c r="UYN407" s="1"/>
      <c r="UYO407" s="1"/>
      <c r="UYP407" s="1"/>
      <c r="UYQ407" s="1"/>
      <c r="UYR407" s="1"/>
      <c r="UYS407" s="1"/>
      <c r="UYT407" s="1"/>
      <c r="UYU407" s="1"/>
      <c r="UYV407" s="1"/>
      <c r="UYW407" s="1"/>
      <c r="UYX407" s="1"/>
      <c r="UYY407" s="1"/>
      <c r="UYZ407" s="1"/>
      <c r="UZA407" s="1"/>
      <c r="UZB407" s="1"/>
      <c r="UZC407" s="1"/>
      <c r="UZD407" s="1"/>
      <c r="UZE407" s="1"/>
      <c r="UZF407" s="1"/>
      <c r="UZG407" s="1"/>
      <c r="UZH407" s="1"/>
      <c r="UZI407" s="1"/>
      <c r="UZJ407" s="1"/>
      <c r="UZK407" s="1"/>
      <c r="UZL407" s="1"/>
      <c r="UZM407" s="1"/>
      <c r="UZN407" s="1"/>
      <c r="UZO407" s="1"/>
      <c r="UZP407" s="1"/>
      <c r="UZQ407" s="1"/>
      <c r="UZR407" s="1"/>
      <c r="UZS407" s="1"/>
      <c r="UZT407" s="1"/>
      <c r="UZU407" s="1"/>
      <c r="UZV407" s="1"/>
      <c r="UZW407" s="1"/>
      <c r="UZX407" s="1"/>
      <c r="UZY407" s="1"/>
      <c r="UZZ407" s="1"/>
      <c r="VAA407" s="1"/>
      <c r="VAB407" s="1"/>
      <c r="VAC407" s="1"/>
      <c r="VAD407" s="1"/>
      <c r="VAE407" s="1"/>
      <c r="VAF407" s="1"/>
      <c r="VAG407" s="1"/>
      <c r="VAH407" s="1"/>
      <c r="VAI407" s="1"/>
      <c r="VAJ407" s="1"/>
      <c r="VAK407" s="1"/>
      <c r="VAL407" s="1"/>
      <c r="VAM407" s="1"/>
      <c r="VAN407" s="1"/>
      <c r="VAO407" s="1"/>
      <c r="VAP407" s="1"/>
      <c r="VAQ407" s="1"/>
      <c r="VAR407" s="1"/>
      <c r="VAS407" s="1"/>
      <c r="VAT407" s="1"/>
      <c r="VAU407" s="1"/>
      <c r="VAV407" s="1"/>
      <c r="VAW407" s="1"/>
      <c r="VAX407" s="1"/>
      <c r="VAY407" s="1"/>
      <c r="VAZ407" s="1"/>
      <c r="VBA407" s="1"/>
      <c r="VBB407" s="1"/>
      <c r="VBC407" s="1"/>
      <c r="VBD407" s="1"/>
      <c r="VBE407" s="1"/>
      <c r="VBF407" s="1"/>
      <c r="VBG407" s="1"/>
      <c r="VBH407" s="1"/>
      <c r="VBI407" s="1"/>
      <c r="VBJ407" s="1"/>
      <c r="VBK407" s="1"/>
      <c r="VBL407" s="1"/>
      <c r="VBM407" s="1"/>
      <c r="VBN407" s="1"/>
      <c r="VBO407" s="1"/>
      <c r="VBP407" s="1"/>
      <c r="VBQ407" s="1"/>
      <c r="VBR407" s="1"/>
      <c r="VBS407" s="1"/>
      <c r="VBT407" s="1"/>
      <c r="VBU407" s="1"/>
      <c r="VBV407" s="1"/>
      <c r="VBW407" s="1"/>
      <c r="VBX407" s="1"/>
      <c r="VBY407" s="1"/>
      <c r="VBZ407" s="1"/>
      <c r="VCA407" s="1"/>
      <c r="VCB407" s="1"/>
      <c r="VCC407" s="1"/>
      <c r="VCD407" s="1"/>
      <c r="VCE407" s="1"/>
      <c r="VCF407" s="1"/>
      <c r="VCG407" s="1"/>
      <c r="VCH407" s="1"/>
      <c r="VCI407" s="1"/>
      <c r="VCJ407" s="1"/>
      <c r="VCK407" s="1"/>
      <c r="VCL407" s="1"/>
      <c r="VCM407" s="1"/>
      <c r="VCN407" s="1"/>
      <c r="VCO407" s="1"/>
      <c r="VCP407" s="1"/>
      <c r="VCQ407" s="1"/>
      <c r="VCR407" s="1"/>
      <c r="VCS407" s="1"/>
      <c r="VCT407" s="1"/>
      <c r="VCU407" s="1"/>
      <c r="VCV407" s="1"/>
      <c r="VCW407" s="1"/>
      <c r="VCX407" s="1"/>
      <c r="VCY407" s="1"/>
      <c r="VCZ407" s="1"/>
      <c r="VDA407" s="1"/>
      <c r="VDB407" s="1"/>
      <c r="VDC407" s="1"/>
      <c r="VDD407" s="1"/>
      <c r="VDE407" s="1"/>
      <c r="VDF407" s="1"/>
      <c r="VDG407" s="1"/>
      <c r="VDH407" s="1"/>
      <c r="VDI407" s="1"/>
      <c r="VDJ407" s="1"/>
      <c r="VDK407" s="1"/>
      <c r="VDL407" s="1"/>
      <c r="VDM407" s="1"/>
      <c r="VDN407" s="1"/>
      <c r="VDO407" s="1"/>
      <c r="VDP407" s="1"/>
      <c r="VDQ407" s="1"/>
      <c r="VDR407" s="1"/>
      <c r="VDS407" s="1"/>
      <c r="VDT407" s="1"/>
      <c r="VDU407" s="1"/>
      <c r="VDV407" s="1"/>
      <c r="VDW407" s="1"/>
      <c r="VDX407" s="1"/>
      <c r="VDY407" s="1"/>
      <c r="VDZ407" s="1"/>
      <c r="VEA407" s="1"/>
      <c r="VEB407" s="1"/>
      <c r="VEC407" s="1"/>
      <c r="VED407" s="1"/>
      <c r="VEE407" s="1"/>
      <c r="VEF407" s="1"/>
      <c r="VEG407" s="1"/>
      <c r="VEH407" s="1"/>
      <c r="VEI407" s="1"/>
      <c r="VEJ407" s="1"/>
      <c r="VEK407" s="1"/>
      <c r="VEL407" s="1"/>
      <c r="VEM407" s="1"/>
      <c r="VEN407" s="1"/>
      <c r="VEO407" s="1"/>
      <c r="VEP407" s="1"/>
      <c r="VEQ407" s="1"/>
      <c r="VER407" s="1"/>
      <c r="VES407" s="1"/>
      <c r="VET407" s="1"/>
      <c r="VEU407" s="1"/>
      <c r="VEV407" s="1"/>
      <c r="VEW407" s="1"/>
      <c r="VEX407" s="1"/>
      <c r="VEY407" s="1"/>
      <c r="VEZ407" s="1"/>
      <c r="VFA407" s="1"/>
      <c r="VFB407" s="1"/>
      <c r="VFC407" s="1"/>
      <c r="VFD407" s="1"/>
      <c r="VFE407" s="1"/>
      <c r="VFF407" s="1"/>
      <c r="VFG407" s="1"/>
      <c r="VFH407" s="1"/>
      <c r="VFI407" s="1"/>
      <c r="VFJ407" s="1"/>
      <c r="VFK407" s="1"/>
      <c r="VFL407" s="1"/>
      <c r="VFM407" s="1"/>
      <c r="VFN407" s="1"/>
      <c r="VFO407" s="1"/>
      <c r="VFP407" s="1"/>
      <c r="VFQ407" s="1"/>
      <c r="VFR407" s="1"/>
      <c r="VFS407" s="1"/>
      <c r="VFT407" s="1"/>
      <c r="VFU407" s="1"/>
      <c r="VFV407" s="1"/>
      <c r="VFW407" s="1"/>
      <c r="VFX407" s="1"/>
      <c r="VFY407" s="1"/>
      <c r="VFZ407" s="1"/>
      <c r="VGA407" s="1"/>
      <c r="VGB407" s="1"/>
      <c r="VGC407" s="1"/>
      <c r="VGD407" s="1"/>
      <c r="VGE407" s="1"/>
      <c r="VGF407" s="1"/>
      <c r="VGG407" s="1"/>
      <c r="VGH407" s="1"/>
      <c r="VGI407" s="1"/>
      <c r="VGJ407" s="1"/>
      <c r="VGK407" s="1"/>
      <c r="VGL407" s="1"/>
      <c r="VGM407" s="1"/>
      <c r="VGN407" s="1"/>
      <c r="VGO407" s="1"/>
      <c r="VGP407" s="1"/>
      <c r="VGQ407" s="1"/>
      <c r="VGR407" s="1"/>
      <c r="VGS407" s="1"/>
      <c r="VGT407" s="1"/>
      <c r="VGU407" s="1"/>
      <c r="VGV407" s="1"/>
      <c r="VGW407" s="1"/>
      <c r="VGX407" s="1"/>
      <c r="VGY407" s="1"/>
      <c r="VGZ407" s="1"/>
      <c r="VHA407" s="1"/>
      <c r="VHB407" s="1"/>
      <c r="VHC407" s="1"/>
      <c r="VHD407" s="1"/>
      <c r="VHE407" s="1"/>
      <c r="VHF407" s="1"/>
      <c r="VHG407" s="1"/>
      <c r="VHH407" s="1"/>
      <c r="VHI407" s="1"/>
      <c r="VHJ407" s="1"/>
      <c r="VHK407" s="1"/>
      <c r="VHL407" s="1"/>
      <c r="VHM407" s="1"/>
      <c r="VHN407" s="1"/>
      <c r="VHO407" s="1"/>
      <c r="VHP407" s="1"/>
      <c r="VHQ407" s="1"/>
      <c r="VHR407" s="1"/>
      <c r="VHS407" s="1"/>
      <c r="VHT407" s="1"/>
      <c r="VHU407" s="1"/>
      <c r="VHV407" s="1"/>
      <c r="VHW407" s="1"/>
      <c r="VHX407" s="1"/>
      <c r="VHY407" s="1"/>
      <c r="VHZ407" s="1"/>
      <c r="VIA407" s="1"/>
      <c r="VIB407" s="1"/>
      <c r="VIC407" s="1"/>
      <c r="VID407" s="1"/>
      <c r="VIE407" s="1"/>
      <c r="VIF407" s="1"/>
      <c r="VIG407" s="1"/>
      <c r="VIH407" s="1"/>
      <c r="VII407" s="1"/>
      <c r="VIJ407" s="1"/>
      <c r="VIK407" s="1"/>
      <c r="VIL407" s="1"/>
      <c r="VIM407" s="1"/>
      <c r="VIN407" s="1"/>
      <c r="VIO407" s="1"/>
      <c r="VIP407" s="1"/>
      <c r="VIQ407" s="1"/>
      <c r="VIR407" s="1"/>
      <c r="VIS407" s="1"/>
      <c r="VIT407" s="1"/>
      <c r="VIU407" s="1"/>
      <c r="VIV407" s="1"/>
      <c r="VIW407" s="1"/>
      <c r="VIX407" s="1"/>
      <c r="VIY407" s="1"/>
      <c r="VIZ407" s="1"/>
      <c r="VJA407" s="1"/>
      <c r="VJB407" s="1"/>
      <c r="VJC407" s="1"/>
      <c r="VJD407" s="1"/>
      <c r="VJE407" s="1"/>
      <c r="VJF407" s="1"/>
      <c r="VJG407" s="1"/>
      <c r="VJH407" s="1"/>
      <c r="VJI407" s="1"/>
      <c r="VJJ407" s="1"/>
      <c r="VJK407" s="1"/>
      <c r="VJL407" s="1"/>
      <c r="VJM407" s="1"/>
      <c r="VJN407" s="1"/>
      <c r="VJO407" s="1"/>
      <c r="VJP407" s="1"/>
      <c r="VJQ407" s="1"/>
      <c r="VJR407" s="1"/>
      <c r="VJS407" s="1"/>
      <c r="VJT407" s="1"/>
      <c r="VJU407" s="1"/>
      <c r="VJV407" s="1"/>
      <c r="VJW407" s="1"/>
      <c r="VJX407" s="1"/>
      <c r="VJY407" s="1"/>
      <c r="VJZ407" s="1"/>
      <c r="VKA407" s="1"/>
      <c r="VKB407" s="1"/>
      <c r="VKC407" s="1"/>
      <c r="VKD407" s="1"/>
      <c r="VKE407" s="1"/>
      <c r="VKF407" s="1"/>
      <c r="VKG407" s="1"/>
      <c r="VKH407" s="1"/>
      <c r="VKI407" s="1"/>
      <c r="VKJ407" s="1"/>
      <c r="VKK407" s="1"/>
      <c r="VKL407" s="1"/>
      <c r="VKM407" s="1"/>
      <c r="VKN407" s="1"/>
      <c r="VKO407" s="1"/>
      <c r="VKP407" s="1"/>
      <c r="VKQ407" s="1"/>
      <c r="VKR407" s="1"/>
      <c r="VKS407" s="1"/>
      <c r="VKT407" s="1"/>
      <c r="VKU407" s="1"/>
      <c r="VKV407" s="1"/>
      <c r="VKW407" s="1"/>
      <c r="VKX407" s="1"/>
      <c r="VKY407" s="1"/>
      <c r="VKZ407" s="1"/>
      <c r="VLA407" s="1"/>
      <c r="VLB407" s="1"/>
      <c r="VLC407" s="1"/>
      <c r="VLD407" s="1"/>
      <c r="VLE407" s="1"/>
      <c r="VLF407" s="1"/>
      <c r="VLG407" s="1"/>
      <c r="VLH407" s="1"/>
      <c r="VLI407" s="1"/>
      <c r="VLJ407" s="1"/>
      <c r="VLK407" s="1"/>
      <c r="VLL407" s="1"/>
      <c r="VLM407" s="1"/>
      <c r="VLN407" s="1"/>
      <c r="VLO407" s="1"/>
      <c r="VLP407" s="1"/>
      <c r="VLQ407" s="1"/>
      <c r="VLR407" s="1"/>
      <c r="VLS407" s="1"/>
      <c r="VLT407" s="1"/>
      <c r="VLU407" s="1"/>
      <c r="VLV407" s="1"/>
      <c r="VLW407" s="1"/>
      <c r="VLX407" s="1"/>
      <c r="VLY407" s="1"/>
      <c r="VLZ407" s="1"/>
      <c r="VMA407" s="1"/>
      <c r="VMB407" s="1"/>
      <c r="VMC407" s="1"/>
      <c r="VMD407" s="1"/>
      <c r="VME407" s="1"/>
      <c r="VMF407" s="1"/>
      <c r="VMG407" s="1"/>
      <c r="VMH407" s="1"/>
      <c r="VMI407" s="1"/>
      <c r="VMJ407" s="1"/>
      <c r="VMK407" s="1"/>
      <c r="VML407" s="1"/>
      <c r="VMM407" s="1"/>
      <c r="VMN407" s="1"/>
      <c r="VMO407" s="1"/>
      <c r="VMP407" s="1"/>
      <c r="VMQ407" s="1"/>
      <c r="VMR407" s="1"/>
      <c r="VMS407" s="1"/>
      <c r="VMT407" s="1"/>
      <c r="VMU407" s="1"/>
      <c r="VMV407" s="1"/>
      <c r="VMW407" s="1"/>
      <c r="VMX407" s="1"/>
      <c r="VMY407" s="1"/>
      <c r="VMZ407" s="1"/>
      <c r="VNA407" s="1"/>
      <c r="VNB407" s="1"/>
      <c r="VNC407" s="1"/>
      <c r="VND407" s="1"/>
      <c r="VNE407" s="1"/>
      <c r="VNF407" s="1"/>
      <c r="VNG407" s="1"/>
      <c r="VNH407" s="1"/>
      <c r="VNI407" s="1"/>
      <c r="VNJ407" s="1"/>
      <c r="VNK407" s="1"/>
      <c r="VNL407" s="1"/>
      <c r="VNM407" s="1"/>
      <c r="VNN407" s="1"/>
      <c r="VNO407" s="1"/>
      <c r="VNP407" s="1"/>
      <c r="VNQ407" s="1"/>
      <c r="VNR407" s="1"/>
      <c r="VNS407" s="1"/>
      <c r="VNT407" s="1"/>
      <c r="VNU407" s="1"/>
      <c r="VNV407" s="1"/>
      <c r="VNW407" s="1"/>
      <c r="VNX407" s="1"/>
      <c r="VNY407" s="1"/>
      <c r="VNZ407" s="1"/>
      <c r="VOA407" s="1"/>
      <c r="VOB407" s="1"/>
      <c r="VOC407" s="1"/>
      <c r="VOD407" s="1"/>
      <c r="VOE407" s="1"/>
      <c r="VOF407" s="1"/>
      <c r="VOG407" s="1"/>
      <c r="VOH407" s="1"/>
      <c r="VOI407" s="1"/>
      <c r="VOJ407" s="1"/>
      <c r="VOK407" s="1"/>
      <c r="VOL407" s="1"/>
      <c r="VOM407" s="1"/>
      <c r="VON407" s="1"/>
      <c r="VOO407" s="1"/>
      <c r="VOP407" s="1"/>
      <c r="VOQ407" s="1"/>
      <c r="VOR407" s="1"/>
      <c r="VOS407" s="1"/>
      <c r="VOT407" s="1"/>
      <c r="VOU407" s="1"/>
      <c r="VOV407" s="1"/>
      <c r="VOW407" s="1"/>
      <c r="VOX407" s="1"/>
      <c r="VOY407" s="1"/>
      <c r="VOZ407" s="1"/>
      <c r="VPA407" s="1"/>
      <c r="VPB407" s="1"/>
      <c r="VPC407" s="1"/>
      <c r="VPD407" s="1"/>
      <c r="VPE407" s="1"/>
      <c r="VPF407" s="1"/>
      <c r="VPG407" s="1"/>
      <c r="VPH407" s="1"/>
      <c r="VPI407" s="1"/>
      <c r="VPJ407" s="1"/>
      <c r="VPK407" s="1"/>
      <c r="VPL407" s="1"/>
      <c r="VPM407" s="1"/>
      <c r="VPN407" s="1"/>
      <c r="VPO407" s="1"/>
      <c r="VPP407" s="1"/>
      <c r="VPQ407" s="1"/>
      <c r="VPR407" s="1"/>
      <c r="VPS407" s="1"/>
      <c r="VPT407" s="1"/>
      <c r="VPU407" s="1"/>
      <c r="VPV407" s="1"/>
      <c r="VPW407" s="1"/>
      <c r="VPX407" s="1"/>
      <c r="VPY407" s="1"/>
      <c r="VPZ407" s="1"/>
      <c r="VQA407" s="1"/>
      <c r="VQB407" s="1"/>
      <c r="VQC407" s="1"/>
      <c r="VQD407" s="1"/>
      <c r="VQE407" s="1"/>
      <c r="VQF407" s="1"/>
      <c r="VQG407" s="1"/>
      <c r="VQH407" s="1"/>
      <c r="VQI407" s="1"/>
      <c r="VQJ407" s="1"/>
      <c r="VQK407" s="1"/>
      <c r="VQL407" s="1"/>
      <c r="VQM407" s="1"/>
      <c r="VQN407" s="1"/>
      <c r="VQO407" s="1"/>
      <c r="VQP407" s="1"/>
      <c r="VQQ407" s="1"/>
      <c r="VQR407" s="1"/>
      <c r="VQS407" s="1"/>
      <c r="VQT407" s="1"/>
      <c r="VQU407" s="1"/>
      <c r="VQV407" s="1"/>
      <c r="VQW407" s="1"/>
      <c r="VQX407" s="1"/>
      <c r="VQY407" s="1"/>
      <c r="VQZ407" s="1"/>
      <c r="VRA407" s="1"/>
      <c r="VRB407" s="1"/>
      <c r="VRC407" s="1"/>
      <c r="VRD407" s="1"/>
      <c r="VRE407" s="1"/>
      <c r="VRF407" s="1"/>
      <c r="VRG407" s="1"/>
      <c r="VRH407" s="1"/>
      <c r="VRI407" s="1"/>
      <c r="VRJ407" s="1"/>
      <c r="VRK407" s="1"/>
      <c r="VRL407" s="1"/>
      <c r="VRM407" s="1"/>
      <c r="VRN407" s="1"/>
      <c r="VRO407" s="1"/>
      <c r="VRP407" s="1"/>
      <c r="VRQ407" s="1"/>
      <c r="VRR407" s="1"/>
      <c r="VRS407" s="1"/>
      <c r="VRT407" s="1"/>
      <c r="VRU407" s="1"/>
      <c r="VRV407" s="1"/>
      <c r="VRW407" s="1"/>
      <c r="VRX407" s="1"/>
      <c r="VRY407" s="1"/>
      <c r="VRZ407" s="1"/>
      <c r="VSA407" s="1"/>
      <c r="VSB407" s="1"/>
      <c r="VSC407" s="1"/>
      <c r="VSD407" s="1"/>
      <c r="VSE407" s="1"/>
      <c r="VSF407" s="1"/>
      <c r="VSG407" s="1"/>
      <c r="VSH407" s="1"/>
      <c r="VSI407" s="1"/>
      <c r="VSJ407" s="1"/>
      <c r="VSK407" s="1"/>
      <c r="VSL407" s="1"/>
      <c r="VSM407" s="1"/>
      <c r="VSN407" s="1"/>
      <c r="VSO407" s="1"/>
      <c r="VSP407" s="1"/>
      <c r="VSQ407" s="1"/>
      <c r="VSR407" s="1"/>
      <c r="VSS407" s="1"/>
      <c r="VST407" s="1"/>
      <c r="VSU407" s="1"/>
      <c r="VSV407" s="1"/>
      <c r="VSW407" s="1"/>
      <c r="VSX407" s="1"/>
      <c r="VSY407" s="1"/>
      <c r="VSZ407" s="1"/>
      <c r="VTA407" s="1"/>
      <c r="VTB407" s="1"/>
      <c r="VTC407" s="1"/>
      <c r="VTD407" s="1"/>
      <c r="VTE407" s="1"/>
      <c r="VTF407" s="1"/>
      <c r="VTG407" s="1"/>
      <c r="VTH407" s="1"/>
      <c r="VTI407" s="1"/>
      <c r="VTJ407" s="1"/>
      <c r="VTK407" s="1"/>
      <c r="VTL407" s="1"/>
      <c r="VTM407" s="1"/>
      <c r="VTN407" s="1"/>
      <c r="VTO407" s="1"/>
      <c r="VTP407" s="1"/>
      <c r="VTQ407" s="1"/>
      <c r="VTR407" s="1"/>
      <c r="VTS407" s="1"/>
      <c r="VTT407" s="1"/>
      <c r="VTU407" s="1"/>
      <c r="VTV407" s="1"/>
      <c r="VTW407" s="1"/>
      <c r="VTX407" s="1"/>
      <c r="VTY407" s="1"/>
      <c r="VTZ407" s="1"/>
      <c r="VUA407" s="1"/>
      <c r="VUB407" s="1"/>
      <c r="VUC407" s="1"/>
      <c r="VUD407" s="1"/>
      <c r="VUE407" s="1"/>
      <c r="VUF407" s="1"/>
      <c r="VUG407" s="1"/>
      <c r="VUH407" s="1"/>
      <c r="VUI407" s="1"/>
      <c r="VUJ407" s="1"/>
      <c r="VUK407" s="1"/>
      <c r="VUL407" s="1"/>
      <c r="VUM407" s="1"/>
      <c r="VUN407" s="1"/>
      <c r="VUO407" s="1"/>
      <c r="VUP407" s="1"/>
      <c r="VUQ407" s="1"/>
      <c r="VUR407" s="1"/>
      <c r="VUS407" s="1"/>
      <c r="VUT407" s="1"/>
      <c r="VUU407" s="1"/>
      <c r="VUV407" s="1"/>
      <c r="VUW407" s="1"/>
      <c r="VUX407" s="1"/>
      <c r="VUY407" s="1"/>
      <c r="VUZ407" s="1"/>
      <c r="VVA407" s="1"/>
      <c r="VVB407" s="1"/>
      <c r="VVC407" s="1"/>
      <c r="VVD407" s="1"/>
      <c r="VVE407" s="1"/>
      <c r="VVF407" s="1"/>
      <c r="VVG407" s="1"/>
      <c r="VVH407" s="1"/>
      <c r="VVI407" s="1"/>
      <c r="VVJ407" s="1"/>
      <c r="VVK407" s="1"/>
      <c r="VVL407" s="1"/>
      <c r="VVM407" s="1"/>
      <c r="VVN407" s="1"/>
      <c r="VVO407" s="1"/>
      <c r="VVP407" s="1"/>
      <c r="VVQ407" s="1"/>
      <c r="VVR407" s="1"/>
      <c r="VVS407" s="1"/>
      <c r="VVT407" s="1"/>
      <c r="VVU407" s="1"/>
      <c r="VVV407" s="1"/>
      <c r="VVW407" s="1"/>
      <c r="VVX407" s="1"/>
      <c r="VVY407" s="1"/>
      <c r="VVZ407" s="1"/>
      <c r="VWA407" s="1"/>
      <c r="VWB407" s="1"/>
      <c r="VWC407" s="1"/>
      <c r="VWD407" s="1"/>
      <c r="VWE407" s="1"/>
      <c r="VWF407" s="1"/>
      <c r="VWG407" s="1"/>
      <c r="VWH407" s="1"/>
      <c r="VWI407" s="1"/>
      <c r="VWJ407" s="1"/>
      <c r="VWK407" s="1"/>
      <c r="VWL407" s="1"/>
      <c r="VWM407" s="1"/>
      <c r="VWN407" s="1"/>
      <c r="VWO407" s="1"/>
      <c r="VWP407" s="1"/>
      <c r="VWQ407" s="1"/>
      <c r="VWR407" s="1"/>
      <c r="VWS407" s="1"/>
      <c r="VWT407" s="1"/>
      <c r="VWU407" s="1"/>
      <c r="VWV407" s="1"/>
      <c r="VWW407" s="1"/>
      <c r="VWX407" s="1"/>
      <c r="VWY407" s="1"/>
      <c r="VWZ407" s="1"/>
      <c r="VXA407" s="1"/>
      <c r="VXB407" s="1"/>
      <c r="VXC407" s="1"/>
      <c r="VXD407" s="1"/>
      <c r="VXE407" s="1"/>
      <c r="VXF407" s="1"/>
      <c r="VXG407" s="1"/>
      <c r="VXH407" s="1"/>
      <c r="VXI407" s="1"/>
      <c r="VXJ407" s="1"/>
      <c r="VXK407" s="1"/>
      <c r="VXL407" s="1"/>
      <c r="VXM407" s="1"/>
      <c r="VXN407" s="1"/>
      <c r="VXO407" s="1"/>
      <c r="VXP407" s="1"/>
      <c r="VXQ407" s="1"/>
      <c r="VXR407" s="1"/>
      <c r="VXS407" s="1"/>
      <c r="VXT407" s="1"/>
      <c r="VXU407" s="1"/>
      <c r="VXV407" s="1"/>
      <c r="VXW407" s="1"/>
      <c r="VXX407" s="1"/>
      <c r="VXY407" s="1"/>
      <c r="VXZ407" s="1"/>
      <c r="VYA407" s="1"/>
      <c r="VYB407" s="1"/>
      <c r="VYC407" s="1"/>
      <c r="VYD407" s="1"/>
      <c r="VYE407" s="1"/>
      <c r="VYF407" s="1"/>
      <c r="VYG407" s="1"/>
      <c r="VYH407" s="1"/>
      <c r="VYI407" s="1"/>
      <c r="VYJ407" s="1"/>
      <c r="VYK407" s="1"/>
      <c r="VYL407" s="1"/>
      <c r="VYM407" s="1"/>
      <c r="VYN407" s="1"/>
      <c r="VYO407" s="1"/>
      <c r="VYP407" s="1"/>
      <c r="VYQ407" s="1"/>
      <c r="VYR407" s="1"/>
      <c r="VYS407" s="1"/>
      <c r="VYT407" s="1"/>
      <c r="VYU407" s="1"/>
      <c r="VYV407" s="1"/>
      <c r="VYW407" s="1"/>
      <c r="VYX407" s="1"/>
      <c r="VYY407" s="1"/>
      <c r="VYZ407" s="1"/>
      <c r="VZA407" s="1"/>
      <c r="VZB407" s="1"/>
      <c r="VZC407" s="1"/>
      <c r="VZD407" s="1"/>
      <c r="VZE407" s="1"/>
      <c r="VZF407" s="1"/>
      <c r="VZG407" s="1"/>
      <c r="VZH407" s="1"/>
      <c r="VZI407" s="1"/>
      <c r="VZJ407" s="1"/>
      <c r="VZK407" s="1"/>
      <c r="VZL407" s="1"/>
      <c r="VZM407" s="1"/>
      <c r="VZN407" s="1"/>
      <c r="VZO407" s="1"/>
      <c r="VZP407" s="1"/>
      <c r="VZQ407" s="1"/>
      <c r="VZR407" s="1"/>
      <c r="VZS407" s="1"/>
      <c r="VZT407" s="1"/>
      <c r="VZU407" s="1"/>
      <c r="VZV407" s="1"/>
      <c r="VZW407" s="1"/>
      <c r="VZX407" s="1"/>
      <c r="VZY407" s="1"/>
      <c r="VZZ407" s="1"/>
      <c r="WAA407" s="1"/>
      <c r="WAB407" s="1"/>
      <c r="WAC407" s="1"/>
      <c r="WAD407" s="1"/>
      <c r="WAE407" s="1"/>
      <c r="WAF407" s="1"/>
      <c r="WAG407" s="1"/>
      <c r="WAH407" s="1"/>
      <c r="WAI407" s="1"/>
      <c r="WAJ407" s="1"/>
      <c r="WAK407" s="1"/>
      <c r="WAL407" s="1"/>
      <c r="WAM407" s="1"/>
      <c r="WAN407" s="1"/>
      <c r="WAO407" s="1"/>
      <c r="WAP407" s="1"/>
      <c r="WAQ407" s="1"/>
      <c r="WAR407" s="1"/>
      <c r="WAS407" s="1"/>
      <c r="WAT407" s="1"/>
      <c r="WAU407" s="1"/>
      <c r="WAV407" s="1"/>
      <c r="WAW407" s="1"/>
      <c r="WAX407" s="1"/>
      <c r="WAY407" s="1"/>
      <c r="WAZ407" s="1"/>
      <c r="WBA407" s="1"/>
      <c r="WBB407" s="1"/>
      <c r="WBC407" s="1"/>
      <c r="WBD407" s="1"/>
      <c r="WBE407" s="1"/>
      <c r="WBF407" s="1"/>
      <c r="WBG407" s="1"/>
      <c r="WBH407" s="1"/>
      <c r="WBI407" s="1"/>
      <c r="WBJ407" s="1"/>
      <c r="WBK407" s="1"/>
      <c r="WBL407" s="1"/>
      <c r="WBM407" s="1"/>
      <c r="WBN407" s="1"/>
      <c r="WBO407" s="1"/>
      <c r="WBP407" s="1"/>
      <c r="WBQ407" s="1"/>
      <c r="WBR407" s="1"/>
      <c r="WBS407" s="1"/>
      <c r="WBT407" s="1"/>
      <c r="WBU407" s="1"/>
      <c r="WBV407" s="1"/>
      <c r="WBW407" s="1"/>
      <c r="WBX407" s="1"/>
      <c r="WBY407" s="1"/>
      <c r="WBZ407" s="1"/>
      <c r="WCA407" s="1"/>
      <c r="WCB407" s="1"/>
      <c r="WCC407" s="1"/>
      <c r="WCD407" s="1"/>
      <c r="WCE407" s="1"/>
      <c r="WCF407" s="1"/>
      <c r="WCG407" s="1"/>
      <c r="WCH407" s="1"/>
      <c r="WCI407" s="1"/>
      <c r="WCJ407" s="1"/>
      <c r="WCK407" s="1"/>
      <c r="WCL407" s="1"/>
      <c r="WCM407" s="1"/>
      <c r="WCN407" s="1"/>
      <c r="WCO407" s="1"/>
      <c r="WCP407" s="1"/>
      <c r="WCQ407" s="1"/>
      <c r="WCR407" s="1"/>
      <c r="WCS407" s="1"/>
      <c r="WCT407" s="1"/>
      <c r="WCU407" s="1"/>
      <c r="WCV407" s="1"/>
      <c r="WCW407" s="1"/>
      <c r="WCX407" s="1"/>
      <c r="WCY407" s="1"/>
      <c r="WCZ407" s="1"/>
      <c r="WDA407" s="1"/>
      <c r="WDB407" s="1"/>
      <c r="WDC407" s="1"/>
      <c r="WDD407" s="1"/>
      <c r="WDE407" s="1"/>
      <c r="WDF407" s="1"/>
      <c r="WDG407" s="1"/>
      <c r="WDH407" s="1"/>
      <c r="WDI407" s="1"/>
      <c r="WDJ407" s="1"/>
      <c r="WDK407" s="1"/>
      <c r="WDL407" s="1"/>
      <c r="WDM407" s="1"/>
      <c r="WDN407" s="1"/>
      <c r="WDO407" s="1"/>
      <c r="WDP407" s="1"/>
      <c r="WDQ407" s="1"/>
      <c r="WDR407" s="1"/>
      <c r="WDS407" s="1"/>
      <c r="WDT407" s="1"/>
      <c r="WDU407" s="1"/>
      <c r="WDV407" s="1"/>
      <c r="WDW407" s="1"/>
      <c r="WDX407" s="1"/>
      <c r="WDY407" s="1"/>
      <c r="WDZ407" s="1"/>
      <c r="WEA407" s="1"/>
      <c r="WEB407" s="1"/>
      <c r="WEC407" s="1"/>
      <c r="WED407" s="1"/>
      <c r="WEE407" s="1"/>
      <c r="WEF407" s="1"/>
      <c r="WEG407" s="1"/>
      <c r="WEH407" s="1"/>
      <c r="WEI407" s="1"/>
      <c r="WEJ407" s="1"/>
      <c r="WEK407" s="1"/>
      <c r="WEL407" s="1"/>
      <c r="WEM407" s="1"/>
      <c r="WEN407" s="1"/>
      <c r="WEO407" s="1"/>
      <c r="WEP407" s="1"/>
      <c r="WEQ407" s="1"/>
      <c r="WER407" s="1"/>
      <c r="WES407" s="1"/>
      <c r="WET407" s="1"/>
      <c r="WEU407" s="1"/>
      <c r="WEV407" s="1"/>
      <c r="WEW407" s="1"/>
      <c r="WEX407" s="1"/>
      <c r="WEY407" s="1"/>
      <c r="WEZ407" s="1"/>
      <c r="WFA407" s="1"/>
      <c r="WFB407" s="1"/>
      <c r="WFC407" s="1"/>
      <c r="WFD407" s="1"/>
      <c r="WFE407" s="1"/>
      <c r="WFF407" s="1"/>
      <c r="WFG407" s="1"/>
      <c r="WFH407" s="1"/>
      <c r="WFI407" s="1"/>
      <c r="WFJ407" s="1"/>
      <c r="WFK407" s="1"/>
      <c r="WFL407" s="1"/>
      <c r="WFM407" s="1"/>
      <c r="WFN407" s="1"/>
      <c r="WFO407" s="1"/>
      <c r="WFP407" s="1"/>
      <c r="WFQ407" s="1"/>
      <c r="WFR407" s="1"/>
      <c r="WFS407" s="1"/>
      <c r="WFT407" s="1"/>
      <c r="WFU407" s="1"/>
      <c r="WFV407" s="1"/>
      <c r="WFW407" s="1"/>
      <c r="WFX407" s="1"/>
      <c r="WFY407" s="1"/>
      <c r="WFZ407" s="1"/>
      <c r="WGA407" s="1"/>
      <c r="WGB407" s="1"/>
      <c r="WGC407" s="1"/>
      <c r="WGD407" s="1"/>
      <c r="WGE407" s="1"/>
      <c r="WGF407" s="1"/>
      <c r="WGG407" s="1"/>
      <c r="WGH407" s="1"/>
      <c r="WGI407" s="1"/>
      <c r="WGJ407" s="1"/>
      <c r="WGK407" s="1"/>
      <c r="WGL407" s="1"/>
      <c r="WGM407" s="1"/>
      <c r="WGN407" s="1"/>
      <c r="WGO407" s="1"/>
      <c r="WGP407" s="1"/>
      <c r="WGQ407" s="1"/>
      <c r="WGR407" s="1"/>
      <c r="WGS407" s="1"/>
      <c r="WGT407" s="1"/>
      <c r="WGU407" s="1"/>
      <c r="WGV407" s="1"/>
      <c r="WGW407" s="1"/>
      <c r="WGX407" s="1"/>
      <c r="WGY407" s="1"/>
      <c r="WGZ407" s="1"/>
      <c r="WHA407" s="1"/>
      <c r="WHB407" s="1"/>
      <c r="WHC407" s="1"/>
      <c r="WHD407" s="1"/>
      <c r="WHE407" s="1"/>
      <c r="WHF407" s="1"/>
      <c r="WHG407" s="1"/>
      <c r="WHH407" s="1"/>
      <c r="WHI407" s="1"/>
      <c r="WHJ407" s="1"/>
      <c r="WHK407" s="1"/>
      <c r="WHL407" s="1"/>
      <c r="WHM407" s="1"/>
      <c r="WHN407" s="1"/>
      <c r="WHO407" s="1"/>
      <c r="WHP407" s="1"/>
      <c r="WHQ407" s="1"/>
      <c r="WHR407" s="1"/>
      <c r="WHS407" s="1"/>
      <c r="WHT407" s="1"/>
      <c r="WHU407" s="1"/>
      <c r="WHV407" s="1"/>
      <c r="WHW407" s="1"/>
      <c r="WHX407" s="1"/>
      <c r="WHY407" s="1"/>
      <c r="WHZ407" s="1"/>
      <c r="WIA407" s="1"/>
      <c r="WIB407" s="1"/>
      <c r="WIC407" s="1"/>
      <c r="WID407" s="1"/>
      <c r="WIE407" s="1"/>
      <c r="WIF407" s="1"/>
      <c r="WIG407" s="1"/>
      <c r="WIH407" s="1"/>
      <c r="WII407" s="1"/>
      <c r="WIJ407" s="1"/>
      <c r="WIK407" s="1"/>
      <c r="WIL407" s="1"/>
      <c r="WIM407" s="1"/>
      <c r="WIN407" s="1"/>
      <c r="WIO407" s="1"/>
      <c r="WIP407" s="1"/>
      <c r="WIQ407" s="1"/>
      <c r="WIR407" s="1"/>
      <c r="WIS407" s="1"/>
      <c r="WIT407" s="1"/>
      <c r="WIU407" s="1"/>
      <c r="WIV407" s="1"/>
      <c r="WIW407" s="1"/>
      <c r="WIX407" s="1"/>
      <c r="WIY407" s="1"/>
      <c r="WIZ407" s="1"/>
      <c r="WJA407" s="1"/>
      <c r="WJB407" s="1"/>
      <c r="WJC407" s="1"/>
      <c r="WJD407" s="1"/>
      <c r="WJE407" s="1"/>
      <c r="WJF407" s="1"/>
      <c r="WJG407" s="1"/>
      <c r="WJH407" s="1"/>
      <c r="WJI407" s="1"/>
      <c r="WJJ407" s="1"/>
      <c r="WJK407" s="1"/>
      <c r="WJL407" s="1"/>
      <c r="WJM407" s="1"/>
      <c r="WJN407" s="1"/>
      <c r="WJO407" s="1"/>
      <c r="WJP407" s="1"/>
      <c r="WJQ407" s="1"/>
      <c r="WJR407" s="1"/>
      <c r="WJS407" s="1"/>
      <c r="WJT407" s="1"/>
      <c r="WJU407" s="1"/>
      <c r="WJV407" s="1"/>
      <c r="WJW407" s="1"/>
      <c r="WJX407" s="1"/>
      <c r="WJY407" s="1"/>
      <c r="WJZ407" s="1"/>
      <c r="WKA407" s="1"/>
      <c r="WKB407" s="1"/>
      <c r="WKC407" s="1"/>
      <c r="WKD407" s="1"/>
      <c r="WKE407" s="1"/>
      <c r="WKF407" s="1"/>
      <c r="WKG407" s="1"/>
      <c r="WKH407" s="1"/>
      <c r="WKI407" s="1"/>
      <c r="WKJ407" s="1"/>
      <c r="WKK407" s="1"/>
      <c r="WKL407" s="1"/>
      <c r="WKM407" s="1"/>
      <c r="WKN407" s="1"/>
      <c r="WKO407" s="1"/>
      <c r="WKP407" s="1"/>
      <c r="WKQ407" s="1"/>
      <c r="WKR407" s="1"/>
      <c r="WKS407" s="1"/>
      <c r="WKT407" s="1"/>
      <c r="WKU407" s="1"/>
      <c r="WKV407" s="1"/>
      <c r="WKW407" s="1"/>
      <c r="WKX407" s="1"/>
      <c r="WKY407" s="1"/>
      <c r="WKZ407" s="1"/>
      <c r="WLA407" s="1"/>
      <c r="WLB407" s="1"/>
      <c r="WLC407" s="1"/>
      <c r="WLD407" s="1"/>
      <c r="WLE407" s="1"/>
      <c r="WLF407" s="1"/>
      <c r="WLG407" s="1"/>
      <c r="WLH407" s="1"/>
      <c r="WLI407" s="1"/>
      <c r="WLJ407" s="1"/>
      <c r="WLK407" s="1"/>
      <c r="WLL407" s="1"/>
      <c r="WLM407" s="1"/>
      <c r="WLN407" s="1"/>
      <c r="WLO407" s="1"/>
      <c r="WLP407" s="1"/>
      <c r="WLQ407" s="1"/>
      <c r="WLR407" s="1"/>
      <c r="WLS407" s="1"/>
      <c r="WLT407" s="1"/>
      <c r="WLU407" s="1"/>
      <c r="WLV407" s="1"/>
      <c r="WLW407" s="1"/>
      <c r="WLX407" s="1"/>
      <c r="WLY407" s="1"/>
      <c r="WLZ407" s="1"/>
      <c r="WMA407" s="1"/>
      <c r="WMB407" s="1"/>
      <c r="WMC407" s="1"/>
      <c r="WMD407" s="1"/>
      <c r="WME407" s="1"/>
      <c r="WMF407" s="1"/>
      <c r="WMG407" s="1"/>
      <c r="WMH407" s="1"/>
      <c r="WMI407" s="1"/>
      <c r="WMJ407" s="1"/>
      <c r="WMK407" s="1"/>
      <c r="WML407" s="1"/>
      <c r="WMM407" s="1"/>
      <c r="WMN407" s="1"/>
      <c r="WMO407" s="1"/>
      <c r="WMP407" s="1"/>
      <c r="WMQ407" s="1"/>
      <c r="WMR407" s="1"/>
      <c r="WMS407" s="1"/>
      <c r="WMT407" s="1"/>
      <c r="WMU407" s="1"/>
      <c r="WMV407" s="1"/>
      <c r="WMW407" s="1"/>
      <c r="WMX407" s="1"/>
      <c r="WMY407" s="1"/>
      <c r="WMZ407" s="1"/>
      <c r="WNA407" s="1"/>
      <c r="WNB407" s="1"/>
      <c r="WNC407" s="1"/>
      <c r="WND407" s="1"/>
      <c r="WNE407" s="1"/>
      <c r="WNF407" s="1"/>
      <c r="WNG407" s="1"/>
      <c r="WNH407" s="1"/>
      <c r="WNI407" s="1"/>
      <c r="WNJ407" s="1"/>
      <c r="WNK407" s="1"/>
      <c r="WNL407" s="1"/>
      <c r="WNM407" s="1"/>
      <c r="WNN407" s="1"/>
      <c r="WNO407" s="1"/>
      <c r="WNP407" s="1"/>
      <c r="WNQ407" s="1"/>
      <c r="WNR407" s="1"/>
      <c r="WNS407" s="1"/>
      <c r="WNT407" s="1"/>
      <c r="WNU407" s="1"/>
      <c r="WNV407" s="1"/>
      <c r="WNW407" s="1"/>
      <c r="WNX407" s="1"/>
      <c r="WNY407" s="1"/>
      <c r="WNZ407" s="1"/>
      <c r="WOA407" s="1"/>
      <c r="WOB407" s="1"/>
      <c r="WOC407" s="1"/>
      <c r="WOD407" s="1"/>
      <c r="WOE407" s="1"/>
      <c r="WOF407" s="1"/>
      <c r="WOG407" s="1"/>
      <c r="WOH407" s="1"/>
      <c r="WOI407" s="1"/>
      <c r="WOJ407" s="1"/>
      <c r="WOK407" s="1"/>
      <c r="WOL407" s="1"/>
      <c r="WOM407" s="1"/>
      <c r="WON407" s="1"/>
      <c r="WOO407" s="1"/>
      <c r="WOP407" s="1"/>
      <c r="WOQ407" s="1"/>
      <c r="WOR407" s="1"/>
      <c r="WOS407" s="1"/>
      <c r="WOT407" s="1"/>
      <c r="WOU407" s="1"/>
      <c r="WOV407" s="1"/>
      <c r="WOW407" s="1"/>
      <c r="WOX407" s="1"/>
      <c r="WOY407" s="1"/>
      <c r="WOZ407" s="1"/>
      <c r="WPA407" s="1"/>
      <c r="WPB407" s="1"/>
      <c r="WPC407" s="1"/>
      <c r="WPD407" s="1"/>
      <c r="WPE407" s="1"/>
      <c r="WPF407" s="1"/>
      <c r="WPG407" s="1"/>
      <c r="WPH407" s="1"/>
      <c r="WPI407" s="1"/>
      <c r="WPJ407" s="1"/>
      <c r="WPK407" s="1"/>
      <c r="WPL407" s="1"/>
      <c r="WPM407" s="1"/>
      <c r="WPN407" s="1"/>
      <c r="WPO407" s="1"/>
      <c r="WPP407" s="1"/>
      <c r="WPQ407" s="1"/>
      <c r="WPR407" s="1"/>
      <c r="WPS407" s="1"/>
      <c r="WPT407" s="1"/>
      <c r="WPU407" s="1"/>
      <c r="WPV407" s="1"/>
      <c r="WPW407" s="1"/>
      <c r="WPX407" s="1"/>
      <c r="WPY407" s="1"/>
      <c r="WPZ407" s="1"/>
      <c r="WQA407" s="1"/>
      <c r="WQB407" s="1"/>
      <c r="WQC407" s="1"/>
      <c r="WQD407" s="1"/>
      <c r="WQE407" s="1"/>
      <c r="WQF407" s="1"/>
      <c r="WQG407" s="1"/>
      <c r="WQH407" s="1"/>
      <c r="WQI407" s="1"/>
      <c r="WQJ407" s="1"/>
      <c r="WQK407" s="1"/>
      <c r="WQL407" s="1"/>
      <c r="WQM407" s="1"/>
      <c r="WQN407" s="1"/>
      <c r="WQO407" s="1"/>
      <c r="WQP407" s="1"/>
      <c r="WQQ407" s="1"/>
      <c r="WQR407" s="1"/>
      <c r="WQS407" s="1"/>
      <c r="WQT407" s="1"/>
      <c r="WQU407" s="1"/>
      <c r="WQV407" s="1"/>
      <c r="WQW407" s="1"/>
      <c r="WQX407" s="1"/>
      <c r="WQY407" s="1"/>
      <c r="WQZ407" s="1"/>
      <c r="WRA407" s="1"/>
      <c r="WRB407" s="1"/>
      <c r="WRC407" s="1"/>
      <c r="WRD407" s="1"/>
      <c r="WRE407" s="1"/>
      <c r="WRF407" s="1"/>
      <c r="WRG407" s="1"/>
      <c r="WRH407" s="1"/>
      <c r="WRI407" s="1"/>
      <c r="WRJ407" s="1"/>
      <c r="WRK407" s="1"/>
      <c r="WRL407" s="1"/>
      <c r="WRM407" s="1"/>
      <c r="WRN407" s="1"/>
      <c r="WRO407" s="1"/>
      <c r="WRP407" s="1"/>
      <c r="WRQ407" s="1"/>
      <c r="WRR407" s="1"/>
      <c r="WRS407" s="1"/>
      <c r="WRT407" s="1"/>
      <c r="WRU407" s="1"/>
      <c r="WRV407" s="1"/>
      <c r="WRW407" s="1"/>
      <c r="WRX407" s="1"/>
      <c r="WRY407" s="1"/>
      <c r="WRZ407" s="1"/>
      <c r="WSA407" s="1"/>
      <c r="WSB407" s="1"/>
      <c r="WSC407" s="1"/>
      <c r="WSD407" s="1"/>
      <c r="WSE407" s="1"/>
      <c r="WSF407" s="1"/>
      <c r="WSG407" s="1"/>
      <c r="WSH407" s="1"/>
      <c r="WSI407" s="1"/>
      <c r="WSJ407" s="1"/>
      <c r="WSK407" s="1"/>
      <c r="WSL407" s="1"/>
      <c r="WSM407" s="1"/>
      <c r="WSN407" s="1"/>
      <c r="WSO407" s="1"/>
      <c r="WSP407" s="1"/>
      <c r="WSQ407" s="1"/>
      <c r="WSR407" s="1"/>
      <c r="WSS407" s="1"/>
      <c r="WST407" s="1"/>
      <c r="WSU407" s="1"/>
      <c r="WSV407" s="1"/>
      <c r="WSW407" s="1"/>
      <c r="WSX407" s="1"/>
      <c r="WSY407" s="1"/>
      <c r="WSZ407" s="1"/>
      <c r="WTA407" s="1"/>
      <c r="WTB407" s="1"/>
      <c r="WTC407" s="1"/>
      <c r="WTD407" s="1"/>
      <c r="WTE407" s="1"/>
      <c r="WTF407" s="1"/>
      <c r="WTG407" s="1"/>
      <c r="WTH407" s="1"/>
      <c r="WTI407" s="1"/>
      <c r="WTJ407" s="1"/>
      <c r="WTK407" s="1"/>
      <c r="WTL407" s="1"/>
      <c r="WTM407" s="1"/>
      <c r="WTN407" s="1"/>
      <c r="WTO407" s="1"/>
      <c r="WTP407" s="1"/>
      <c r="WTQ407" s="1"/>
      <c r="WTR407" s="1"/>
      <c r="WTS407" s="1"/>
      <c r="WTT407" s="1"/>
      <c r="WTU407" s="1"/>
      <c r="WTV407" s="1"/>
      <c r="WTW407" s="1"/>
      <c r="WTX407" s="1"/>
      <c r="WTY407" s="1"/>
      <c r="WTZ407" s="1"/>
      <c r="WUA407" s="1"/>
      <c r="WUB407" s="1"/>
      <c r="WUC407" s="1"/>
      <c r="WUD407" s="1"/>
      <c r="WUE407" s="1"/>
      <c r="WUF407" s="1"/>
      <c r="WUG407" s="1"/>
      <c r="WUH407" s="1"/>
      <c r="WUI407" s="1"/>
      <c r="WUJ407" s="1"/>
      <c r="WUK407" s="1"/>
      <c r="WUL407" s="1"/>
      <c r="WUM407" s="1"/>
      <c r="WUN407" s="1"/>
      <c r="WUO407" s="1"/>
      <c r="WUP407" s="1"/>
      <c r="WUQ407" s="1"/>
      <c r="WUR407" s="1"/>
      <c r="WUS407" s="1"/>
      <c r="WUT407" s="1"/>
      <c r="WUU407" s="1"/>
      <c r="WUV407" s="1"/>
      <c r="WUW407" s="1"/>
      <c r="WUX407" s="1"/>
      <c r="WUY407" s="1"/>
      <c r="WUZ407" s="1"/>
      <c r="WVA407" s="1"/>
      <c r="WVB407" s="1"/>
      <c r="WVC407" s="1"/>
      <c r="WVD407" s="1"/>
      <c r="WVE407" s="1"/>
      <c r="WVF407" s="1"/>
      <c r="WVG407" s="1"/>
      <c r="WVH407" s="1"/>
      <c r="WVI407" s="1"/>
      <c r="WVJ407" s="1"/>
      <c r="WVK407" s="1"/>
      <c r="WVL407" s="1"/>
      <c r="WVM407" s="1"/>
      <c r="WVN407" s="1"/>
      <c r="WVO407" s="1"/>
      <c r="WVP407" s="1"/>
      <c r="WVQ407" s="1"/>
      <c r="WVR407" s="1"/>
      <c r="WVS407" s="1"/>
      <c r="WVT407" s="1"/>
      <c r="WVU407" s="1"/>
      <c r="WVV407" s="1"/>
      <c r="WVW407" s="1"/>
      <c r="WVX407" s="1"/>
      <c r="WVY407" s="1"/>
      <c r="WVZ407" s="1"/>
      <c r="WWA407" s="1"/>
      <c r="WWB407" s="1"/>
      <c r="WWC407" s="1"/>
      <c r="WWD407" s="1"/>
      <c r="WWE407" s="1"/>
      <c r="WWF407" s="1"/>
      <c r="WWG407" s="1"/>
      <c r="WWH407" s="1"/>
      <c r="WWI407" s="1"/>
      <c r="WWJ407" s="1"/>
      <c r="WWK407" s="1"/>
      <c r="WWL407" s="1"/>
      <c r="WWM407" s="1"/>
      <c r="WWN407" s="1"/>
      <c r="WWO407" s="1"/>
      <c r="WWP407" s="1"/>
      <c r="WWQ407" s="1"/>
      <c r="WWR407" s="1"/>
      <c r="WWS407" s="1"/>
      <c r="WWT407" s="1"/>
      <c r="WWU407" s="1"/>
      <c r="WWV407" s="1"/>
      <c r="WWW407" s="1"/>
      <c r="WWX407" s="1"/>
      <c r="WWY407" s="1"/>
      <c r="WWZ407" s="1"/>
      <c r="WXA407" s="1"/>
      <c r="WXB407" s="1"/>
      <c r="WXC407" s="1"/>
      <c r="WXD407" s="1"/>
      <c r="WXE407" s="1"/>
      <c r="WXF407" s="1"/>
      <c r="WXG407" s="1"/>
      <c r="WXH407" s="1"/>
      <c r="WXI407" s="1"/>
      <c r="WXJ407" s="1"/>
      <c r="WXK407" s="1"/>
      <c r="WXL407" s="1"/>
      <c r="WXM407" s="1"/>
      <c r="WXN407" s="1"/>
      <c r="WXO407" s="1"/>
      <c r="WXP407" s="1"/>
      <c r="WXQ407" s="1"/>
      <c r="WXR407" s="1"/>
      <c r="WXS407" s="1"/>
      <c r="WXT407" s="1"/>
      <c r="WXU407" s="1"/>
      <c r="WXV407" s="1"/>
      <c r="WXW407" s="1"/>
      <c r="WXX407" s="1"/>
      <c r="WXY407" s="1"/>
      <c r="WXZ407" s="1"/>
      <c r="WYA407" s="1"/>
      <c r="WYB407" s="1"/>
      <c r="WYC407" s="1"/>
      <c r="WYD407" s="1"/>
      <c r="WYE407" s="1"/>
      <c r="WYF407" s="1"/>
      <c r="WYG407" s="1"/>
      <c r="WYH407" s="1"/>
      <c r="WYI407" s="1"/>
      <c r="WYJ407" s="1"/>
      <c r="WYK407" s="1"/>
      <c r="WYL407" s="1"/>
      <c r="WYM407" s="1"/>
      <c r="WYN407" s="1"/>
      <c r="WYO407" s="1"/>
      <c r="WYP407" s="1"/>
      <c r="WYQ407" s="1"/>
      <c r="WYR407" s="1"/>
      <c r="WYS407" s="1"/>
      <c r="WYT407" s="1"/>
      <c r="WYU407" s="1"/>
      <c r="WYV407" s="1"/>
      <c r="WYW407" s="1"/>
      <c r="WYX407" s="1"/>
      <c r="WYY407" s="1"/>
      <c r="WYZ407" s="1"/>
      <c r="WZA407" s="1"/>
      <c r="WZB407" s="1"/>
      <c r="WZC407" s="1"/>
      <c r="WZD407" s="1"/>
      <c r="WZE407" s="1"/>
      <c r="WZF407" s="1"/>
      <c r="WZG407" s="1"/>
      <c r="WZH407" s="1"/>
      <c r="WZI407" s="1"/>
      <c r="WZJ407" s="1"/>
      <c r="WZK407" s="1"/>
      <c r="WZL407" s="1"/>
      <c r="WZM407" s="1"/>
      <c r="WZN407" s="1"/>
      <c r="WZO407" s="1"/>
      <c r="WZP407" s="1"/>
      <c r="WZQ407" s="1"/>
      <c r="WZR407" s="1"/>
      <c r="WZS407" s="1"/>
      <c r="WZT407" s="1"/>
      <c r="WZU407" s="1"/>
      <c r="WZV407" s="1"/>
      <c r="WZW407" s="1"/>
      <c r="WZX407" s="1"/>
      <c r="WZY407" s="1"/>
      <c r="WZZ407" s="1"/>
      <c r="XAA407" s="1"/>
      <c r="XAB407" s="1"/>
      <c r="XAC407" s="1"/>
      <c r="XAD407" s="1"/>
      <c r="XAE407" s="1"/>
      <c r="XAF407" s="1"/>
      <c r="XAG407" s="1"/>
      <c r="XAH407" s="1"/>
      <c r="XAI407" s="1"/>
      <c r="XAJ407" s="1"/>
      <c r="XAK407" s="1"/>
      <c r="XAL407" s="1"/>
      <c r="XAM407" s="1"/>
      <c r="XAN407" s="1"/>
      <c r="XAO407" s="1"/>
      <c r="XAP407" s="1"/>
      <c r="XAQ407" s="1"/>
      <c r="XAR407" s="1"/>
      <c r="XAS407" s="1"/>
      <c r="XAT407" s="1"/>
      <c r="XAU407" s="1"/>
      <c r="XAV407" s="1"/>
      <c r="XAW407" s="1"/>
      <c r="XAX407" s="1"/>
      <c r="XAY407" s="1"/>
      <c r="XAZ407" s="1"/>
      <c r="XBA407" s="1"/>
      <c r="XBB407" s="1"/>
      <c r="XBC407" s="1"/>
      <c r="XBD407" s="1"/>
      <c r="XBE407" s="1"/>
      <c r="XBF407" s="1"/>
      <c r="XBG407" s="1"/>
      <c r="XBH407" s="1"/>
      <c r="XBI407" s="1"/>
      <c r="XBJ407" s="1"/>
      <c r="XBK407" s="1"/>
      <c r="XBL407" s="1"/>
      <c r="XBM407" s="1"/>
      <c r="XBN407" s="1"/>
      <c r="XBO407" s="1"/>
      <c r="XBP407" s="1"/>
      <c r="XBQ407" s="1"/>
      <c r="XBR407" s="1"/>
      <c r="XBS407" s="1"/>
      <c r="XBT407" s="1"/>
      <c r="XBU407" s="1"/>
      <c r="XBV407" s="1"/>
      <c r="XBW407" s="1"/>
      <c r="XBX407" s="1"/>
      <c r="XBY407" s="1"/>
      <c r="XBZ407" s="1"/>
      <c r="XCA407" s="1"/>
      <c r="XCB407" s="1"/>
      <c r="XCC407" s="1"/>
      <c r="XCD407" s="1"/>
      <c r="XCE407" s="1"/>
      <c r="XCF407" s="1"/>
      <c r="XCG407" s="1"/>
      <c r="XCH407" s="1"/>
      <c r="XCI407" s="1"/>
      <c r="XCJ407" s="1"/>
      <c r="XCK407" s="1"/>
      <c r="XCL407" s="1"/>
      <c r="XCM407" s="1"/>
      <c r="XCN407" s="1"/>
      <c r="XCO407" s="1"/>
      <c r="XCP407" s="1"/>
      <c r="XCQ407" s="1"/>
      <c r="XCR407" s="1"/>
      <c r="XCS407" s="1"/>
      <c r="XCT407" s="1"/>
      <c r="XCU407" s="1"/>
      <c r="XCV407" s="1"/>
      <c r="XCW407" s="1"/>
      <c r="XCX407" s="1"/>
      <c r="XCY407" s="1"/>
      <c r="XCZ407" s="1"/>
      <c r="XDA407" s="1"/>
      <c r="XDB407" s="1"/>
      <c r="XDC407" s="1"/>
      <c r="XDD407" s="1"/>
      <c r="XDE407" s="1"/>
      <c r="XDF407" s="1"/>
      <c r="XDG407" s="1"/>
      <c r="XDH407" s="1"/>
      <c r="XDI407" s="1"/>
      <c r="XDJ407" s="1"/>
      <c r="XDK407" s="1"/>
      <c r="XDL407" s="1"/>
      <c r="XDM407" s="1"/>
      <c r="XDN407" s="1"/>
      <c r="XDO407" s="1"/>
    </row>
    <row r="408" spans="1:16343" s="40" customFormat="1" ht="72.75" customHeight="1" x14ac:dyDescent="0.2">
      <c r="A408" s="42" t="s">
        <v>1810</v>
      </c>
      <c r="B408" s="43" t="s">
        <v>1755</v>
      </c>
      <c r="C408" s="42" t="s">
        <v>521</v>
      </c>
      <c r="D408" s="42" t="s">
        <v>538</v>
      </c>
      <c r="E408" s="42" t="s">
        <v>1811</v>
      </c>
      <c r="F408" s="42" t="s">
        <v>457</v>
      </c>
      <c r="G408" s="42" t="s">
        <v>99</v>
      </c>
      <c r="H408" s="42" t="s">
        <v>74</v>
      </c>
      <c r="I408" s="42" t="str">
        <f>F408</f>
        <v>СТО</v>
      </c>
      <c r="J408" s="42" t="s">
        <v>1812</v>
      </c>
      <c r="K408" s="42" t="str">
        <f t="shared" ref="K408:K445" si="63">J408</f>
        <v>Оказание услуг по грузопассажирским морским перевозкам</v>
      </c>
      <c r="L408" s="42" t="s">
        <v>77</v>
      </c>
      <c r="M408" s="42"/>
      <c r="N408" s="42">
        <v>168</v>
      </c>
      <c r="O408" s="44" t="s">
        <v>507</v>
      </c>
      <c r="P408" s="42">
        <v>7198</v>
      </c>
      <c r="Q408" s="45" t="s">
        <v>216</v>
      </c>
      <c r="R408" s="45" t="s">
        <v>217</v>
      </c>
      <c r="S408" s="47">
        <v>18992.236000000001</v>
      </c>
      <c r="T408" s="47">
        <f t="shared" si="61"/>
        <v>18992.236000000001</v>
      </c>
      <c r="U408" s="48">
        <f t="shared" si="60"/>
        <v>18992236</v>
      </c>
      <c r="V408" s="42">
        <v>2021</v>
      </c>
      <c r="W408" s="42" t="s">
        <v>105</v>
      </c>
      <c r="X408" s="51">
        <v>2021</v>
      </c>
      <c r="Y408" s="42" t="s">
        <v>101</v>
      </c>
      <c r="Z408" s="52" t="s">
        <v>185</v>
      </c>
      <c r="AA408" s="51">
        <v>2021</v>
      </c>
      <c r="AB408" s="42" t="s">
        <v>101</v>
      </c>
      <c r="AC408" s="51">
        <v>2021</v>
      </c>
      <c r="AD408" s="42" t="s">
        <v>105</v>
      </c>
      <c r="AE408" s="51">
        <v>2021</v>
      </c>
      <c r="AF408" s="42" t="s">
        <v>105</v>
      </c>
      <c r="AG408" s="51">
        <v>2021</v>
      </c>
      <c r="AH408" s="52" t="s">
        <v>116</v>
      </c>
      <c r="AI408" s="52" t="s">
        <v>351</v>
      </c>
      <c r="AJ408" s="42" t="s">
        <v>135</v>
      </c>
      <c r="AK408" s="45">
        <v>0</v>
      </c>
      <c r="AL408" s="45">
        <v>348346</v>
      </c>
      <c r="AM408" s="45" t="s">
        <v>90</v>
      </c>
      <c r="AN408" s="45">
        <v>0</v>
      </c>
      <c r="AO408" s="45">
        <v>0</v>
      </c>
      <c r="AP408" s="51"/>
      <c r="AQ408" s="53" t="s">
        <v>188</v>
      </c>
      <c r="AR408" s="51"/>
      <c r="AS408" s="42" t="s">
        <v>93</v>
      </c>
      <c r="AT408" s="42" t="s">
        <v>94</v>
      </c>
      <c r="AU408" s="42" t="s">
        <v>358</v>
      </c>
      <c r="AV408" s="42"/>
      <c r="AW408" s="51"/>
    </row>
    <row r="409" spans="1:16343" s="40" customFormat="1" ht="72.75" customHeight="1" x14ac:dyDescent="0.2">
      <c r="A409" s="42" t="s">
        <v>1813</v>
      </c>
      <c r="B409" s="43" t="s">
        <v>1755</v>
      </c>
      <c r="C409" s="42" t="s">
        <v>854</v>
      </c>
      <c r="D409" s="42" t="s">
        <v>855</v>
      </c>
      <c r="E409" s="42"/>
      <c r="F409" s="42" t="s">
        <v>825</v>
      </c>
      <c r="G409" s="42" t="s">
        <v>73</v>
      </c>
      <c r="H409" s="42" t="s">
        <v>74</v>
      </c>
      <c r="I409" s="42" t="str">
        <f>F409</f>
        <v>ОИТиС</v>
      </c>
      <c r="J409" s="42" t="s">
        <v>1814</v>
      </c>
      <c r="K409" s="42" t="str">
        <f t="shared" si="63"/>
        <v>Оказание услуг стационарной телефонной связи (дополнительное соглашение)</v>
      </c>
      <c r="L409" s="42" t="s">
        <v>77</v>
      </c>
      <c r="M409" s="42"/>
      <c r="N409" s="42">
        <v>642</v>
      </c>
      <c r="O409" s="44" t="s">
        <v>78</v>
      </c>
      <c r="P409" s="44">
        <v>1</v>
      </c>
      <c r="Q409" s="45" t="s">
        <v>79</v>
      </c>
      <c r="R409" s="45" t="s">
        <v>80</v>
      </c>
      <c r="S409" s="47">
        <v>74.447400000000002</v>
      </c>
      <c r="T409" s="47">
        <f t="shared" si="61"/>
        <v>74.447400000000002</v>
      </c>
      <c r="U409" s="48">
        <f t="shared" si="60"/>
        <v>74447.400000000009</v>
      </c>
      <c r="V409" s="42">
        <v>2021</v>
      </c>
      <c r="W409" s="42" t="s">
        <v>105</v>
      </c>
      <c r="X409" s="51">
        <v>2021</v>
      </c>
      <c r="Y409" s="42" t="s">
        <v>101</v>
      </c>
      <c r="Z409" s="52" t="s">
        <v>185</v>
      </c>
      <c r="AA409" s="51">
        <v>2021</v>
      </c>
      <c r="AB409" s="42" t="s">
        <v>101</v>
      </c>
      <c r="AC409" s="51">
        <v>2021</v>
      </c>
      <c r="AD409" s="42" t="s">
        <v>105</v>
      </c>
      <c r="AE409" s="51">
        <v>2021</v>
      </c>
      <c r="AF409" s="42" t="s">
        <v>105</v>
      </c>
      <c r="AG409" s="51">
        <v>2021</v>
      </c>
      <c r="AH409" s="52" t="s">
        <v>101</v>
      </c>
      <c r="AI409" s="52" t="s">
        <v>185</v>
      </c>
      <c r="AJ409" s="42" t="s">
        <v>135</v>
      </c>
      <c r="AK409" s="45">
        <v>0</v>
      </c>
      <c r="AL409" s="45">
        <v>348346</v>
      </c>
      <c r="AM409" s="45" t="s">
        <v>90</v>
      </c>
      <c r="AN409" s="45">
        <v>0</v>
      </c>
      <c r="AO409" s="45">
        <v>0</v>
      </c>
      <c r="AP409" s="51"/>
      <c r="AQ409" s="53" t="s">
        <v>188</v>
      </c>
      <c r="AR409" s="51"/>
      <c r="AS409" s="42" t="s">
        <v>93</v>
      </c>
      <c r="AT409" s="42" t="s">
        <v>94</v>
      </c>
      <c r="AU409" s="42"/>
      <c r="AV409" s="42"/>
      <c r="AW409" s="51"/>
    </row>
    <row r="410" spans="1:16343" s="40" customFormat="1" ht="72.75" customHeight="1" x14ac:dyDescent="0.2">
      <c r="A410" s="42" t="s">
        <v>1815</v>
      </c>
      <c r="B410" s="43" t="s">
        <v>1755</v>
      </c>
      <c r="C410" s="42" t="s">
        <v>854</v>
      </c>
      <c r="D410" s="42" t="s">
        <v>855</v>
      </c>
      <c r="E410" s="42"/>
      <c r="F410" s="42" t="s">
        <v>825</v>
      </c>
      <c r="G410" s="42" t="s">
        <v>73</v>
      </c>
      <c r="H410" s="42" t="s">
        <v>74</v>
      </c>
      <c r="I410" s="42" t="str">
        <f>F410</f>
        <v>ОИТиС</v>
      </c>
      <c r="J410" s="42" t="s">
        <v>1816</v>
      </c>
      <c r="K410" s="42" t="str">
        <f t="shared" si="63"/>
        <v>Оказание услуг по организации доступа к сети Интернет офисных помещений (дополнительное соглашение)</v>
      </c>
      <c r="L410" s="42" t="s">
        <v>77</v>
      </c>
      <c r="M410" s="42"/>
      <c r="N410" s="42">
        <v>642</v>
      </c>
      <c r="O410" s="44" t="s">
        <v>78</v>
      </c>
      <c r="P410" s="44">
        <v>1</v>
      </c>
      <c r="Q410" s="45" t="s">
        <v>79</v>
      </c>
      <c r="R410" s="45" t="s">
        <v>80</v>
      </c>
      <c r="S410" s="47">
        <v>28.32</v>
      </c>
      <c r="T410" s="47">
        <f t="shared" si="61"/>
        <v>28.32</v>
      </c>
      <c r="U410" s="48">
        <f t="shared" si="60"/>
        <v>28320</v>
      </c>
      <c r="V410" s="42">
        <v>2021</v>
      </c>
      <c r="W410" s="42" t="s">
        <v>105</v>
      </c>
      <c r="X410" s="51">
        <v>2021</v>
      </c>
      <c r="Y410" s="42" t="s">
        <v>101</v>
      </c>
      <c r="Z410" s="52" t="s">
        <v>185</v>
      </c>
      <c r="AA410" s="51">
        <v>2021</v>
      </c>
      <c r="AB410" s="42" t="s">
        <v>101</v>
      </c>
      <c r="AC410" s="51">
        <v>2021</v>
      </c>
      <c r="AD410" s="42" t="s">
        <v>101</v>
      </c>
      <c r="AE410" s="51">
        <v>2021</v>
      </c>
      <c r="AF410" s="42" t="s">
        <v>105</v>
      </c>
      <c r="AG410" s="51">
        <v>2021</v>
      </c>
      <c r="AH410" s="52" t="s">
        <v>101</v>
      </c>
      <c r="AI410" s="52" t="s">
        <v>185</v>
      </c>
      <c r="AJ410" s="42" t="s">
        <v>135</v>
      </c>
      <c r="AK410" s="45">
        <v>0</v>
      </c>
      <c r="AL410" s="45">
        <v>348346</v>
      </c>
      <c r="AM410" s="45" t="s">
        <v>90</v>
      </c>
      <c r="AN410" s="45">
        <v>0</v>
      </c>
      <c r="AO410" s="45">
        <v>0</v>
      </c>
      <c r="AP410" s="51"/>
      <c r="AQ410" s="53" t="s">
        <v>188</v>
      </c>
      <c r="AR410" s="51"/>
      <c r="AS410" s="42" t="s">
        <v>93</v>
      </c>
      <c r="AT410" s="42" t="s">
        <v>94</v>
      </c>
      <c r="AU410" s="42"/>
      <c r="AV410" s="42"/>
      <c r="AW410" s="51"/>
    </row>
    <row r="411" spans="1:16343" s="40" customFormat="1" ht="72.75" customHeight="1" x14ac:dyDescent="0.2">
      <c r="A411" s="42" t="s">
        <v>1817</v>
      </c>
      <c r="B411" s="43" t="s">
        <v>1755</v>
      </c>
      <c r="C411" s="42" t="s">
        <v>504</v>
      </c>
      <c r="D411" s="42" t="s">
        <v>505</v>
      </c>
      <c r="E411" s="42" t="s">
        <v>213</v>
      </c>
      <c r="F411" s="42" t="s">
        <v>457</v>
      </c>
      <c r="G411" s="42" t="s">
        <v>99</v>
      </c>
      <c r="H411" s="42" t="s">
        <v>74</v>
      </c>
      <c r="I411" s="42" t="str">
        <f>F411</f>
        <v>СТО</v>
      </c>
      <c r="J411" s="42" t="s">
        <v>1818</v>
      </c>
      <c r="K411" s="42" t="str">
        <f t="shared" si="63"/>
        <v>Поставка дизельного топлива Евро, зимнее, класс 2 (ДТ-З-К5) в количестве 1050 тонн (Доп.соглашение)</v>
      </c>
      <c r="L411" s="42" t="s">
        <v>77</v>
      </c>
      <c r="M411" s="42"/>
      <c r="N411" s="42">
        <v>168</v>
      </c>
      <c r="O411" s="44" t="s">
        <v>507</v>
      </c>
      <c r="P411" s="42">
        <v>1050</v>
      </c>
      <c r="Q411" s="45" t="s">
        <v>216</v>
      </c>
      <c r="R411" s="45" t="s">
        <v>217</v>
      </c>
      <c r="S411" s="47">
        <v>63000</v>
      </c>
      <c r="T411" s="47">
        <f t="shared" si="61"/>
        <v>63000</v>
      </c>
      <c r="U411" s="48">
        <f t="shared" si="60"/>
        <v>63000000</v>
      </c>
      <c r="V411" s="42">
        <v>2021</v>
      </c>
      <c r="W411" s="42" t="s">
        <v>101</v>
      </c>
      <c r="X411" s="51">
        <v>2021</v>
      </c>
      <c r="Y411" s="42" t="s">
        <v>101</v>
      </c>
      <c r="Z411" s="52" t="s">
        <v>185</v>
      </c>
      <c r="AA411" s="51">
        <v>2021</v>
      </c>
      <c r="AB411" s="42" t="s">
        <v>101</v>
      </c>
      <c r="AC411" s="51">
        <v>2021</v>
      </c>
      <c r="AD411" s="42" t="s">
        <v>101</v>
      </c>
      <c r="AE411" s="51">
        <v>2021</v>
      </c>
      <c r="AF411" s="42" t="s">
        <v>101</v>
      </c>
      <c r="AG411" s="51">
        <v>2021</v>
      </c>
      <c r="AH411" s="52" t="s">
        <v>101</v>
      </c>
      <c r="AI411" s="52" t="s">
        <v>185</v>
      </c>
      <c r="AJ411" s="42" t="s">
        <v>135</v>
      </c>
      <c r="AK411" s="45">
        <v>0</v>
      </c>
      <c r="AL411" s="45">
        <v>348346</v>
      </c>
      <c r="AM411" s="45" t="s">
        <v>90</v>
      </c>
      <c r="AN411" s="45">
        <v>0</v>
      </c>
      <c r="AO411" s="45">
        <v>12</v>
      </c>
      <c r="AP411" s="51"/>
      <c r="AQ411" s="53" t="s">
        <v>91</v>
      </c>
      <c r="AR411" s="51"/>
      <c r="AS411" s="42" t="s">
        <v>93</v>
      </c>
      <c r="AT411" s="42" t="s">
        <v>94</v>
      </c>
      <c r="AU411" s="42"/>
      <c r="AV411" s="42"/>
      <c r="AW411" s="51"/>
    </row>
    <row r="412" spans="1:16343" s="40" customFormat="1" ht="93" customHeight="1" x14ac:dyDescent="0.2">
      <c r="A412" s="42" t="s">
        <v>1819</v>
      </c>
      <c r="B412" s="43" t="s">
        <v>1755</v>
      </c>
      <c r="C412" s="42" t="s">
        <v>1820</v>
      </c>
      <c r="D412" s="42" t="s">
        <v>390</v>
      </c>
      <c r="E412" s="42"/>
      <c r="F412" s="42" t="s">
        <v>1821</v>
      </c>
      <c r="G412" s="42" t="str">
        <f>F412</f>
        <v>ОППП</v>
      </c>
      <c r="H412" s="42" t="s">
        <v>74</v>
      </c>
      <c r="I412" s="42" t="str">
        <f>F412</f>
        <v>ОППП</v>
      </c>
      <c r="J412" s="42" t="s">
        <v>1822</v>
      </c>
      <c r="K412" s="42" t="str">
        <f t="shared" si="63"/>
        <v>Оказание услуг дополнительного профессионального образования в области юриспруденции</v>
      </c>
      <c r="L412" s="42" t="s">
        <v>77</v>
      </c>
      <c r="M412" s="42"/>
      <c r="N412" s="42">
        <v>876</v>
      </c>
      <c r="O412" s="44" t="s">
        <v>1823</v>
      </c>
      <c r="P412" s="44">
        <v>1</v>
      </c>
      <c r="Q412" s="45" t="s">
        <v>79</v>
      </c>
      <c r="R412" s="45" t="s">
        <v>80</v>
      </c>
      <c r="S412" s="47">
        <v>76.2</v>
      </c>
      <c r="T412" s="47">
        <f t="shared" si="61"/>
        <v>76.2</v>
      </c>
      <c r="U412" s="48">
        <f t="shared" si="60"/>
        <v>76200</v>
      </c>
      <c r="V412" s="51">
        <v>2021</v>
      </c>
      <c r="W412" s="42" t="s">
        <v>101</v>
      </c>
      <c r="X412" s="51">
        <v>2021</v>
      </c>
      <c r="Y412" s="42" t="s">
        <v>101</v>
      </c>
      <c r="Z412" s="52" t="s">
        <v>185</v>
      </c>
      <c r="AA412" s="51">
        <v>2021</v>
      </c>
      <c r="AB412" s="42" t="s">
        <v>101</v>
      </c>
      <c r="AC412" s="51">
        <v>2021</v>
      </c>
      <c r="AD412" s="42" t="s">
        <v>101</v>
      </c>
      <c r="AE412" s="51">
        <v>2021</v>
      </c>
      <c r="AF412" s="42" t="s">
        <v>101</v>
      </c>
      <c r="AG412" s="51">
        <v>2021</v>
      </c>
      <c r="AH412" s="52" t="s">
        <v>116</v>
      </c>
      <c r="AI412" s="52" t="s">
        <v>351</v>
      </c>
      <c r="AJ412" s="42" t="s">
        <v>174</v>
      </c>
      <c r="AK412" s="45">
        <v>0</v>
      </c>
      <c r="AL412" s="45">
        <v>376086</v>
      </c>
      <c r="AM412" s="45" t="s">
        <v>90</v>
      </c>
      <c r="AN412" s="42">
        <v>0</v>
      </c>
      <c r="AO412" s="45">
        <v>22</v>
      </c>
      <c r="AP412" s="51"/>
      <c r="AQ412" s="53" t="s">
        <v>188</v>
      </c>
      <c r="AR412" s="51"/>
      <c r="AS412" s="42" t="s">
        <v>93</v>
      </c>
      <c r="AT412" s="42" t="s">
        <v>94</v>
      </c>
      <c r="AU412" s="42"/>
      <c r="AV412" s="42"/>
      <c r="AW412" s="44"/>
    </row>
    <row r="413" spans="1:16343" s="40" customFormat="1" ht="75.75" customHeight="1" x14ac:dyDescent="0.2">
      <c r="A413" s="42" t="s">
        <v>1824</v>
      </c>
      <c r="B413" s="43" t="s">
        <v>1755</v>
      </c>
      <c r="C413" s="42" t="s">
        <v>1544</v>
      </c>
      <c r="D413" s="42" t="s">
        <v>1545</v>
      </c>
      <c r="E413" s="42"/>
      <c r="F413" s="42" t="s">
        <v>1546</v>
      </c>
      <c r="G413" s="42" t="s">
        <v>73</v>
      </c>
      <c r="H413" s="42" t="s">
        <v>74</v>
      </c>
      <c r="I413" s="42" t="s">
        <v>1546</v>
      </c>
      <c r="J413" s="42" t="s">
        <v>1825</v>
      </c>
      <c r="K413" s="42" t="str">
        <f t="shared" si="63"/>
        <v>Техническое обслуживание и ремонт подъёмных сооружений г. Владивосток</v>
      </c>
      <c r="L413" s="42" t="s">
        <v>77</v>
      </c>
      <c r="M413" s="42"/>
      <c r="N413" s="42">
        <v>642</v>
      </c>
      <c r="O413" s="44" t="s">
        <v>78</v>
      </c>
      <c r="P413" s="44">
        <v>1</v>
      </c>
      <c r="Q413" s="45" t="s">
        <v>1027</v>
      </c>
      <c r="R413" s="45" t="s">
        <v>1028</v>
      </c>
      <c r="S413" s="47">
        <v>1651.98</v>
      </c>
      <c r="T413" s="47">
        <v>1300</v>
      </c>
      <c r="U413" s="48">
        <f t="shared" si="60"/>
        <v>1651980</v>
      </c>
      <c r="V413" s="51">
        <v>2021</v>
      </c>
      <c r="W413" s="42" t="s">
        <v>101</v>
      </c>
      <c r="X413" s="51">
        <v>2021</v>
      </c>
      <c r="Y413" s="42" t="s">
        <v>101</v>
      </c>
      <c r="Z413" s="52" t="s">
        <v>185</v>
      </c>
      <c r="AA413" s="51">
        <v>2021</v>
      </c>
      <c r="AB413" s="42" t="s">
        <v>101</v>
      </c>
      <c r="AC413" s="51">
        <v>2021</v>
      </c>
      <c r="AD413" s="42" t="s">
        <v>81</v>
      </c>
      <c r="AE413" s="42">
        <v>2021</v>
      </c>
      <c r="AF413" s="42" t="s">
        <v>81</v>
      </c>
      <c r="AG413" s="52" t="s">
        <v>104</v>
      </c>
      <c r="AH413" s="42" t="s">
        <v>81</v>
      </c>
      <c r="AI413" s="52" t="s">
        <v>186</v>
      </c>
      <c r="AJ413" s="42" t="s">
        <v>89</v>
      </c>
      <c r="AK413" s="45">
        <v>1</v>
      </c>
      <c r="AL413" s="45">
        <v>200611</v>
      </c>
      <c r="AM413" s="45" t="s">
        <v>90</v>
      </c>
      <c r="AN413" s="45">
        <v>1</v>
      </c>
      <c r="AO413" s="45"/>
      <c r="AP413" s="51" t="s">
        <v>1826</v>
      </c>
      <c r="AQ413" s="53" t="s">
        <v>188</v>
      </c>
      <c r="AR413" s="51" t="s">
        <v>92</v>
      </c>
      <c r="AS413" s="42" t="s">
        <v>93</v>
      </c>
      <c r="AT413" s="42" t="s">
        <v>94</v>
      </c>
      <c r="AU413" s="42"/>
      <c r="AV413" s="42"/>
      <c r="AW413" s="42"/>
    </row>
    <row r="414" spans="1:16343" s="40" customFormat="1" ht="75.75" customHeight="1" x14ac:dyDescent="0.2">
      <c r="A414" s="42" t="s">
        <v>1827</v>
      </c>
      <c r="B414" s="43" t="s">
        <v>1755</v>
      </c>
      <c r="C414" s="42" t="s">
        <v>1828</v>
      </c>
      <c r="D414" s="42" t="s">
        <v>1829</v>
      </c>
      <c r="E414" s="42"/>
      <c r="F414" s="42" t="s">
        <v>638</v>
      </c>
      <c r="G414" s="42" t="s">
        <v>1821</v>
      </c>
      <c r="H414" s="42" t="s">
        <v>74</v>
      </c>
      <c r="I414" s="42" t="str">
        <f>F414</f>
        <v>ПТО</v>
      </c>
      <c r="J414" s="42" t="s">
        <v>1830</v>
      </c>
      <c r="K414" s="42" t="str">
        <f t="shared" si="63"/>
        <v>Оказание услуг на предоставление специализированной метеоинформации по запросу</v>
      </c>
      <c r="L414" s="42" t="s">
        <v>77</v>
      </c>
      <c r="M414" s="42"/>
      <c r="N414" s="42">
        <v>642</v>
      </c>
      <c r="O414" s="44" t="s">
        <v>78</v>
      </c>
      <c r="P414" s="44">
        <v>1</v>
      </c>
      <c r="Q414" s="45" t="s">
        <v>1027</v>
      </c>
      <c r="R414" s="45" t="s">
        <v>1028</v>
      </c>
      <c r="S414" s="47">
        <v>196.53479999999999</v>
      </c>
      <c r="T414" s="47">
        <f>S414</f>
        <v>196.53479999999999</v>
      </c>
      <c r="U414" s="48">
        <f t="shared" si="60"/>
        <v>196534.8</v>
      </c>
      <c r="V414" s="51">
        <v>2021</v>
      </c>
      <c r="W414" s="42" t="s">
        <v>101</v>
      </c>
      <c r="X414" s="51">
        <v>2021</v>
      </c>
      <c r="Y414" s="42" t="s">
        <v>101</v>
      </c>
      <c r="Z414" s="52" t="s">
        <v>185</v>
      </c>
      <c r="AA414" s="51">
        <v>2021</v>
      </c>
      <c r="AB414" s="42" t="s">
        <v>101</v>
      </c>
      <c r="AC414" s="51">
        <v>2021</v>
      </c>
      <c r="AD414" s="42" t="s">
        <v>101</v>
      </c>
      <c r="AE414" s="42">
        <v>2021</v>
      </c>
      <c r="AF414" s="42" t="s">
        <v>101</v>
      </c>
      <c r="AG414" s="52" t="s">
        <v>85</v>
      </c>
      <c r="AH414" s="42" t="s">
        <v>81</v>
      </c>
      <c r="AI414" s="52" t="s">
        <v>102</v>
      </c>
      <c r="AJ414" s="42" t="s">
        <v>135</v>
      </c>
      <c r="AK414" s="45">
        <v>0</v>
      </c>
      <c r="AL414" s="45">
        <v>348346</v>
      </c>
      <c r="AM414" s="45" t="s">
        <v>90</v>
      </c>
      <c r="AN414" s="45">
        <v>0</v>
      </c>
      <c r="AO414" s="45">
        <v>9</v>
      </c>
      <c r="AP414" s="51"/>
      <c r="AQ414" s="53" t="s">
        <v>188</v>
      </c>
      <c r="AR414" s="51" t="s">
        <v>92</v>
      </c>
      <c r="AS414" s="42" t="s">
        <v>93</v>
      </c>
      <c r="AT414" s="42" t="s">
        <v>94</v>
      </c>
      <c r="AU414" s="42"/>
      <c r="AV414" s="42"/>
      <c r="AW414" s="42"/>
    </row>
    <row r="415" spans="1:16343" s="40" customFormat="1" ht="139.5" customHeight="1" x14ac:dyDescent="0.2">
      <c r="A415" s="42" t="s">
        <v>1831</v>
      </c>
      <c r="B415" s="43" t="s">
        <v>1785</v>
      </c>
      <c r="C415" s="42" t="s">
        <v>1832</v>
      </c>
      <c r="D415" s="42" t="s">
        <v>1833</v>
      </c>
      <c r="E415" s="42" t="s">
        <v>237</v>
      </c>
      <c r="F415" s="42" t="s">
        <v>1821</v>
      </c>
      <c r="G415" s="42" t="s">
        <v>1821</v>
      </c>
      <c r="H415" s="42" t="s">
        <v>74</v>
      </c>
      <c r="I415" s="42" t="str">
        <f>F415</f>
        <v>ОППП</v>
      </c>
      <c r="J415" s="43" t="s">
        <v>1834</v>
      </c>
      <c r="K415" s="42" t="str">
        <f t="shared" si="63"/>
        <v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v>
      </c>
      <c r="L415" s="42" t="s">
        <v>77</v>
      </c>
      <c r="M415" s="42"/>
      <c r="N415" s="42">
        <v>642</v>
      </c>
      <c r="O415" s="44" t="s">
        <v>78</v>
      </c>
      <c r="P415" s="44">
        <v>1</v>
      </c>
      <c r="Q415" s="45" t="s">
        <v>216</v>
      </c>
      <c r="R415" s="45" t="s">
        <v>217</v>
      </c>
      <c r="S415" s="55">
        <v>46700</v>
      </c>
      <c r="T415" s="55">
        <v>15000</v>
      </c>
      <c r="U415" s="57">
        <f t="shared" si="60"/>
        <v>46700000</v>
      </c>
      <c r="V415" s="42">
        <v>2021</v>
      </c>
      <c r="W415" s="43" t="s">
        <v>81</v>
      </c>
      <c r="X415" s="51">
        <v>2021</v>
      </c>
      <c r="Y415" s="43" t="s">
        <v>81</v>
      </c>
      <c r="Z415" s="50" t="s">
        <v>102</v>
      </c>
      <c r="AA415" s="51">
        <v>2021</v>
      </c>
      <c r="AB415" s="43" t="s">
        <v>82</v>
      </c>
      <c r="AC415" s="51">
        <v>2021</v>
      </c>
      <c r="AD415" s="43" t="s">
        <v>103</v>
      </c>
      <c r="AE415" s="51">
        <v>2021</v>
      </c>
      <c r="AF415" s="43" t="s">
        <v>103</v>
      </c>
      <c r="AG415" s="52" t="s">
        <v>104</v>
      </c>
      <c r="AH415" s="51" t="s">
        <v>82</v>
      </c>
      <c r="AI415" s="52" t="s">
        <v>526</v>
      </c>
      <c r="AJ415" s="42" t="s">
        <v>330</v>
      </c>
      <c r="AK415" s="45">
        <v>1</v>
      </c>
      <c r="AL415" s="45">
        <v>348014</v>
      </c>
      <c r="AM415" s="45" t="s">
        <v>90</v>
      </c>
      <c r="AN415" s="45">
        <v>0</v>
      </c>
      <c r="AO415" s="45">
        <v>29</v>
      </c>
      <c r="AP415" s="49" t="s">
        <v>1835</v>
      </c>
      <c r="AQ415" s="53" t="s">
        <v>119</v>
      </c>
      <c r="AR415" s="51"/>
      <c r="AS415" s="42" t="s">
        <v>93</v>
      </c>
      <c r="AT415" s="42" t="s">
        <v>94</v>
      </c>
      <c r="AU415" s="42"/>
      <c r="AV415" s="42"/>
      <c r="AW415" s="51"/>
    </row>
    <row r="416" spans="1:16343" s="40" customFormat="1" ht="75.75" customHeight="1" x14ac:dyDescent="0.2">
      <c r="A416" s="42" t="s">
        <v>1836</v>
      </c>
      <c r="B416" s="43" t="s">
        <v>1755</v>
      </c>
      <c r="C416" s="42" t="s">
        <v>1544</v>
      </c>
      <c r="D416" s="42" t="s">
        <v>1545</v>
      </c>
      <c r="E416" s="42"/>
      <c r="F416" s="42" t="s">
        <v>1546</v>
      </c>
      <c r="G416" s="42" t="s">
        <v>73</v>
      </c>
      <c r="H416" s="42" t="s">
        <v>74</v>
      </c>
      <c r="I416" s="42" t="s">
        <v>1546</v>
      </c>
      <c r="J416" s="42" t="s">
        <v>1685</v>
      </c>
      <c r="K416" s="42" t="str">
        <f t="shared" si="63"/>
        <v>Техническое обслуживание и ремонт подъёмных сооружений</v>
      </c>
      <c r="L416" s="42" t="s">
        <v>77</v>
      </c>
      <c r="M416" s="42"/>
      <c r="N416" s="42">
        <v>642</v>
      </c>
      <c r="O416" s="44" t="s">
        <v>78</v>
      </c>
      <c r="P416" s="44">
        <v>1</v>
      </c>
      <c r="Q416" s="45" t="s">
        <v>79</v>
      </c>
      <c r="R416" s="45" t="s">
        <v>80</v>
      </c>
      <c r="S416" s="47">
        <v>1231.2750000000001</v>
      </c>
      <c r="T416" s="47">
        <v>400</v>
      </c>
      <c r="U416" s="48">
        <f t="shared" si="60"/>
        <v>1231275</v>
      </c>
      <c r="V416" s="51">
        <v>2021</v>
      </c>
      <c r="W416" s="42" t="s">
        <v>101</v>
      </c>
      <c r="X416" s="51">
        <v>2021</v>
      </c>
      <c r="Y416" s="42" t="s">
        <v>81</v>
      </c>
      <c r="Z416" s="52" t="s">
        <v>102</v>
      </c>
      <c r="AA416" s="51">
        <v>2021</v>
      </c>
      <c r="AB416" s="42" t="s">
        <v>81</v>
      </c>
      <c r="AC416" s="51">
        <v>2021</v>
      </c>
      <c r="AD416" s="42" t="s">
        <v>82</v>
      </c>
      <c r="AE416" s="42">
        <v>2021</v>
      </c>
      <c r="AF416" s="42" t="s">
        <v>82</v>
      </c>
      <c r="AG416" s="52" t="s">
        <v>104</v>
      </c>
      <c r="AH416" s="42" t="s">
        <v>82</v>
      </c>
      <c r="AI416" s="52" t="s">
        <v>526</v>
      </c>
      <c r="AJ416" s="42" t="s">
        <v>89</v>
      </c>
      <c r="AK416" s="45">
        <v>1</v>
      </c>
      <c r="AL416" s="45">
        <v>200611</v>
      </c>
      <c r="AM416" s="45" t="s">
        <v>90</v>
      </c>
      <c r="AN416" s="45">
        <v>1</v>
      </c>
      <c r="AO416" s="45"/>
      <c r="AP416" s="51" t="s">
        <v>1837</v>
      </c>
      <c r="AQ416" s="53" t="s">
        <v>119</v>
      </c>
      <c r="AR416" s="51" t="s">
        <v>92</v>
      </c>
      <c r="AS416" s="42" t="s">
        <v>93</v>
      </c>
      <c r="AT416" s="42" t="s">
        <v>94</v>
      </c>
      <c r="AU416" s="42"/>
      <c r="AV416" s="42"/>
      <c r="AW416" s="42"/>
    </row>
    <row r="417" spans="1:16343" s="40" customFormat="1" ht="75.75" customHeight="1" x14ac:dyDescent="0.2">
      <c r="A417" s="42" t="s">
        <v>1838</v>
      </c>
      <c r="B417" s="43" t="s">
        <v>1755</v>
      </c>
      <c r="C417" s="52" t="s">
        <v>1839</v>
      </c>
      <c r="D417" s="52" t="s">
        <v>1839</v>
      </c>
      <c r="E417" s="42" t="s">
        <v>237</v>
      </c>
      <c r="F417" s="42" t="s">
        <v>1546</v>
      </c>
      <c r="G417" s="42" t="s">
        <v>73</v>
      </c>
      <c r="H417" s="42" t="s">
        <v>74</v>
      </c>
      <c r="I417" s="42" t="s">
        <v>1546</v>
      </c>
      <c r="J417" s="42" t="s">
        <v>1840</v>
      </c>
      <c r="K417" s="42" t="str">
        <f t="shared" si="63"/>
        <v>Поставка Бульдозера Т-11.02ЯБР-1 или эквивалент с дополнительным оборудованием</v>
      </c>
      <c r="L417" s="42" t="s">
        <v>77</v>
      </c>
      <c r="M417" s="42"/>
      <c r="N417" s="42">
        <v>796</v>
      </c>
      <c r="O417" s="44" t="s">
        <v>225</v>
      </c>
      <c r="P417" s="44">
        <v>1</v>
      </c>
      <c r="Q417" s="45" t="s">
        <v>79</v>
      </c>
      <c r="R417" s="45" t="s">
        <v>80</v>
      </c>
      <c r="S417" s="47">
        <v>14350</v>
      </c>
      <c r="T417" s="47">
        <f t="shared" ref="T417:T424" si="64">S417</f>
        <v>14350</v>
      </c>
      <c r="U417" s="48">
        <f>S417*1000</f>
        <v>14350000</v>
      </c>
      <c r="V417" s="51">
        <v>2021</v>
      </c>
      <c r="W417" s="42" t="s">
        <v>101</v>
      </c>
      <c r="X417" s="51">
        <v>2021</v>
      </c>
      <c r="Y417" s="42" t="s">
        <v>81</v>
      </c>
      <c r="Z417" s="52" t="s">
        <v>102</v>
      </c>
      <c r="AA417" s="51">
        <v>2021</v>
      </c>
      <c r="AB417" s="42" t="s">
        <v>82</v>
      </c>
      <c r="AC417" s="51">
        <v>2021</v>
      </c>
      <c r="AD417" s="42" t="s">
        <v>103</v>
      </c>
      <c r="AE417" s="42">
        <v>2021</v>
      </c>
      <c r="AF417" s="42" t="s">
        <v>103</v>
      </c>
      <c r="AG417" s="52" t="s">
        <v>85</v>
      </c>
      <c r="AH417" s="42" t="s">
        <v>86</v>
      </c>
      <c r="AI417" s="52" t="s">
        <v>226</v>
      </c>
      <c r="AJ417" s="42" t="s">
        <v>89</v>
      </c>
      <c r="AK417" s="45">
        <v>1</v>
      </c>
      <c r="AL417" s="45">
        <v>348277</v>
      </c>
      <c r="AM417" s="45" t="s">
        <v>90</v>
      </c>
      <c r="AN417" s="45">
        <v>0</v>
      </c>
      <c r="AO417" s="45"/>
      <c r="AP417" s="51"/>
      <c r="AQ417" s="53" t="s">
        <v>91</v>
      </c>
      <c r="AR417" s="51" t="s">
        <v>92</v>
      </c>
      <c r="AS417" s="42" t="s">
        <v>93</v>
      </c>
      <c r="AT417" s="42" t="s">
        <v>94</v>
      </c>
      <c r="AU417" s="42"/>
      <c r="AV417" s="42"/>
      <c r="AW417" s="42"/>
    </row>
    <row r="418" spans="1:16343" s="40" customFormat="1" ht="75.75" customHeight="1" x14ac:dyDescent="0.2">
      <c r="A418" s="42" t="s">
        <v>1841</v>
      </c>
      <c r="B418" s="43" t="s">
        <v>1755</v>
      </c>
      <c r="C418" s="52" t="s">
        <v>1839</v>
      </c>
      <c r="D418" s="52" t="s">
        <v>1839</v>
      </c>
      <c r="E418" s="42" t="s">
        <v>237</v>
      </c>
      <c r="F418" s="42" t="s">
        <v>1546</v>
      </c>
      <c r="G418" s="42" t="s">
        <v>73</v>
      </c>
      <c r="H418" s="42" t="s">
        <v>74</v>
      </c>
      <c r="I418" s="42" t="s">
        <v>1546</v>
      </c>
      <c r="J418" s="42" t="s">
        <v>1842</v>
      </c>
      <c r="K418" s="42" t="str">
        <f t="shared" si="63"/>
        <v>Поставка низкорамного трала SPECPRICEP 994273 грузоподъёмностью 45 тонн или эквивалент</v>
      </c>
      <c r="L418" s="42" t="s">
        <v>77</v>
      </c>
      <c r="M418" s="42"/>
      <c r="N418" s="42">
        <v>796</v>
      </c>
      <c r="O418" s="44" t="s">
        <v>225</v>
      </c>
      <c r="P418" s="44">
        <v>1</v>
      </c>
      <c r="Q418" s="45" t="s">
        <v>79</v>
      </c>
      <c r="R418" s="45" t="s">
        <v>80</v>
      </c>
      <c r="S418" s="47">
        <v>5967</v>
      </c>
      <c r="T418" s="47">
        <f t="shared" si="64"/>
        <v>5967</v>
      </c>
      <c r="U418" s="48">
        <f>S418*1000</f>
        <v>5967000</v>
      </c>
      <c r="V418" s="51">
        <v>2021</v>
      </c>
      <c r="W418" s="42" t="s">
        <v>101</v>
      </c>
      <c r="X418" s="51">
        <v>2021</v>
      </c>
      <c r="Y418" s="42" t="s">
        <v>81</v>
      </c>
      <c r="Z418" s="52" t="s">
        <v>102</v>
      </c>
      <c r="AA418" s="51">
        <v>2021</v>
      </c>
      <c r="AB418" s="42" t="s">
        <v>82</v>
      </c>
      <c r="AC418" s="51">
        <v>2021</v>
      </c>
      <c r="AD418" s="42" t="s">
        <v>82</v>
      </c>
      <c r="AE418" s="42">
        <v>2021</v>
      </c>
      <c r="AF418" s="42" t="s">
        <v>82</v>
      </c>
      <c r="AG418" s="52" t="s">
        <v>85</v>
      </c>
      <c r="AH418" s="42" t="s">
        <v>113</v>
      </c>
      <c r="AI418" s="52" t="s">
        <v>114</v>
      </c>
      <c r="AJ418" s="42" t="s">
        <v>89</v>
      </c>
      <c r="AK418" s="45">
        <v>1</v>
      </c>
      <c r="AL418" s="45">
        <v>348277</v>
      </c>
      <c r="AM418" s="45" t="s">
        <v>90</v>
      </c>
      <c r="AN418" s="45">
        <v>0</v>
      </c>
      <c r="AO418" s="45"/>
      <c r="AP418" s="51"/>
      <c r="AQ418" s="53" t="s">
        <v>91</v>
      </c>
      <c r="AR418" s="51" t="s">
        <v>92</v>
      </c>
      <c r="AS418" s="42" t="s">
        <v>93</v>
      </c>
      <c r="AT418" s="42" t="s">
        <v>94</v>
      </c>
      <c r="AU418" s="42"/>
      <c r="AV418" s="42"/>
      <c r="AW418" s="42"/>
    </row>
    <row r="419" spans="1:16343" s="40" customFormat="1" ht="139.5" customHeight="1" x14ac:dyDescent="0.2">
      <c r="A419" s="42" t="s">
        <v>1843</v>
      </c>
      <c r="B419" s="43" t="s">
        <v>1755</v>
      </c>
      <c r="C419" s="42" t="s">
        <v>1832</v>
      </c>
      <c r="D419" s="42" t="s">
        <v>1833</v>
      </c>
      <c r="E419" s="42" t="s">
        <v>237</v>
      </c>
      <c r="F419" s="42" t="s">
        <v>1821</v>
      </c>
      <c r="G419" s="42" t="s">
        <v>1821</v>
      </c>
      <c r="H419" s="42" t="s">
        <v>74</v>
      </c>
      <c r="I419" s="42" t="str">
        <f>F419</f>
        <v>ОППП</v>
      </c>
      <c r="J419" s="42" t="s">
        <v>1844</v>
      </c>
      <c r="K419" s="42" t="str">
        <f t="shared" si="63"/>
        <v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v>
      </c>
      <c r="L419" s="42" t="s">
        <v>77</v>
      </c>
      <c r="M419" s="42"/>
      <c r="N419" s="42">
        <v>642</v>
      </c>
      <c r="O419" s="44" t="s">
        <v>78</v>
      </c>
      <c r="P419" s="44">
        <v>1</v>
      </c>
      <c r="Q419" s="45" t="s">
        <v>216</v>
      </c>
      <c r="R419" s="45" t="s">
        <v>217</v>
      </c>
      <c r="S419" s="47">
        <v>14300</v>
      </c>
      <c r="T419" s="47">
        <f t="shared" si="64"/>
        <v>14300</v>
      </c>
      <c r="U419" s="48">
        <f>S419*1000</f>
        <v>14300000</v>
      </c>
      <c r="V419" s="42">
        <v>2021</v>
      </c>
      <c r="W419" s="42" t="s">
        <v>101</v>
      </c>
      <c r="X419" s="51">
        <v>2021</v>
      </c>
      <c r="Y419" s="42" t="s">
        <v>81</v>
      </c>
      <c r="Z419" s="52" t="s">
        <v>102</v>
      </c>
      <c r="AA419" s="51">
        <v>2021</v>
      </c>
      <c r="AB419" s="42" t="s">
        <v>82</v>
      </c>
      <c r="AC419" s="51">
        <v>2021</v>
      </c>
      <c r="AD419" s="42" t="s">
        <v>82</v>
      </c>
      <c r="AE419" s="51">
        <v>2021</v>
      </c>
      <c r="AF419" s="42" t="s">
        <v>82</v>
      </c>
      <c r="AG419" s="52" t="s">
        <v>104</v>
      </c>
      <c r="AH419" s="51" t="s">
        <v>82</v>
      </c>
      <c r="AI419" s="52" t="s">
        <v>526</v>
      </c>
      <c r="AJ419" s="42" t="s">
        <v>89</v>
      </c>
      <c r="AK419" s="45">
        <v>1</v>
      </c>
      <c r="AL419" s="45">
        <v>348277</v>
      </c>
      <c r="AM419" s="45" t="s">
        <v>90</v>
      </c>
      <c r="AN419" s="45">
        <v>0</v>
      </c>
      <c r="AO419" s="45">
        <v>29</v>
      </c>
      <c r="AP419" s="51" t="s">
        <v>1845</v>
      </c>
      <c r="AQ419" s="53" t="s">
        <v>119</v>
      </c>
      <c r="AR419" s="51"/>
      <c r="AS419" s="42" t="s">
        <v>93</v>
      </c>
      <c r="AT419" s="42" t="s">
        <v>94</v>
      </c>
      <c r="AU419" s="42"/>
      <c r="AV419" s="42"/>
      <c r="AW419" s="51"/>
    </row>
    <row r="420" spans="1:16343" s="40" customFormat="1" ht="75.75" customHeight="1" x14ac:dyDescent="0.2">
      <c r="A420" s="42" t="s">
        <v>1846</v>
      </c>
      <c r="B420" s="43" t="s">
        <v>1755</v>
      </c>
      <c r="C420" s="52" t="s">
        <v>1800</v>
      </c>
      <c r="D420" s="52" t="s">
        <v>1800</v>
      </c>
      <c r="E420" s="42" t="s">
        <v>237</v>
      </c>
      <c r="F420" s="42" t="s">
        <v>1546</v>
      </c>
      <c r="G420" s="42" t="s">
        <v>73</v>
      </c>
      <c r="H420" s="42" t="s">
        <v>74</v>
      </c>
      <c r="I420" s="42" t="s">
        <v>1546</v>
      </c>
      <c r="J420" s="42" t="s">
        <v>1847</v>
      </c>
      <c r="K420" s="42" t="str">
        <f t="shared" si="63"/>
        <v>Поставка автомобилей УАЗ или эквивалент и дополнительного оборудования к ним</v>
      </c>
      <c r="L420" s="42" t="s">
        <v>77</v>
      </c>
      <c r="M420" s="42"/>
      <c r="N420" s="42">
        <v>796</v>
      </c>
      <c r="O420" s="44" t="s">
        <v>225</v>
      </c>
      <c r="P420" s="44">
        <v>2</v>
      </c>
      <c r="Q420" s="45" t="s">
        <v>79</v>
      </c>
      <c r="R420" s="45" t="s">
        <v>80</v>
      </c>
      <c r="S420" s="47">
        <v>3182.1</v>
      </c>
      <c r="T420" s="47">
        <f t="shared" si="64"/>
        <v>3182.1</v>
      </c>
      <c r="U420" s="48">
        <f>S420*1000</f>
        <v>3182100</v>
      </c>
      <c r="V420" s="51">
        <v>2021</v>
      </c>
      <c r="W420" s="42" t="s">
        <v>101</v>
      </c>
      <c r="X420" s="51">
        <v>2021</v>
      </c>
      <c r="Y420" s="42" t="s">
        <v>81</v>
      </c>
      <c r="Z420" s="52" t="s">
        <v>102</v>
      </c>
      <c r="AA420" s="51">
        <v>2021</v>
      </c>
      <c r="AB420" s="42" t="s">
        <v>82</v>
      </c>
      <c r="AC420" s="51">
        <v>2021</v>
      </c>
      <c r="AD420" s="42" t="s">
        <v>103</v>
      </c>
      <c r="AE420" s="42">
        <v>2021</v>
      </c>
      <c r="AF420" s="42" t="s">
        <v>103</v>
      </c>
      <c r="AG420" s="52" t="s">
        <v>85</v>
      </c>
      <c r="AH420" s="42" t="s">
        <v>122</v>
      </c>
      <c r="AI420" s="52" t="s">
        <v>123</v>
      </c>
      <c r="AJ420" s="42" t="s">
        <v>89</v>
      </c>
      <c r="AK420" s="45">
        <v>1</v>
      </c>
      <c r="AL420" s="45">
        <v>348277</v>
      </c>
      <c r="AM420" s="45" t="s">
        <v>90</v>
      </c>
      <c r="AN420" s="45">
        <v>0</v>
      </c>
      <c r="AO420" s="45"/>
      <c r="AP420" s="51"/>
      <c r="AQ420" s="53" t="s">
        <v>91</v>
      </c>
      <c r="AR420" s="51" t="s">
        <v>92</v>
      </c>
      <c r="AS420" s="42" t="s">
        <v>93</v>
      </c>
      <c r="AT420" s="42" t="s">
        <v>94</v>
      </c>
      <c r="AU420" s="42"/>
      <c r="AV420" s="42"/>
      <c r="AW420" s="42"/>
    </row>
    <row r="421" spans="1:16343" s="40" customFormat="1" ht="75.75" customHeight="1" x14ac:dyDescent="0.2">
      <c r="A421" s="42" t="s">
        <v>1848</v>
      </c>
      <c r="B421" s="43" t="s">
        <v>1755</v>
      </c>
      <c r="C421" s="52" t="s">
        <v>1800</v>
      </c>
      <c r="D421" s="52" t="s">
        <v>1800</v>
      </c>
      <c r="E421" s="42"/>
      <c r="F421" s="42" t="s">
        <v>1546</v>
      </c>
      <c r="G421" s="42" t="s">
        <v>73</v>
      </c>
      <c r="H421" s="42" t="s">
        <v>74</v>
      </c>
      <c r="I421" s="42" t="s">
        <v>1546</v>
      </c>
      <c r="J421" s="42" t="s">
        <v>1849</v>
      </c>
      <c r="K421" s="42" t="str">
        <f t="shared" si="63"/>
        <v>Поставка автомобиля HYUNDAI H-1 комплектация BUSINESS или эквивалент и дополнительного оборудования к нему</v>
      </c>
      <c r="L421" s="42" t="s">
        <v>77</v>
      </c>
      <c r="M421" s="42"/>
      <c r="N421" s="42">
        <v>796</v>
      </c>
      <c r="O421" s="44" t="s">
        <v>225</v>
      </c>
      <c r="P421" s="44">
        <v>1</v>
      </c>
      <c r="Q421" s="45" t="s">
        <v>79</v>
      </c>
      <c r="R421" s="45" t="s">
        <v>80</v>
      </c>
      <c r="S421" s="47">
        <v>3395.12</v>
      </c>
      <c r="T421" s="47">
        <f t="shared" si="64"/>
        <v>3395.12</v>
      </c>
      <c r="U421" s="48">
        <f>S421*1000</f>
        <v>3395120</v>
      </c>
      <c r="V421" s="51">
        <v>2021</v>
      </c>
      <c r="W421" s="42" t="s">
        <v>101</v>
      </c>
      <c r="X421" s="51">
        <v>2021</v>
      </c>
      <c r="Y421" s="42" t="s">
        <v>81</v>
      </c>
      <c r="Z421" s="52" t="s">
        <v>102</v>
      </c>
      <c r="AA421" s="51">
        <v>2021</v>
      </c>
      <c r="AB421" s="42" t="s">
        <v>82</v>
      </c>
      <c r="AC421" s="51">
        <v>2021</v>
      </c>
      <c r="AD421" s="42" t="s">
        <v>82</v>
      </c>
      <c r="AE421" s="42">
        <v>2021</v>
      </c>
      <c r="AF421" s="42" t="s">
        <v>82</v>
      </c>
      <c r="AG421" s="52" t="s">
        <v>85</v>
      </c>
      <c r="AH421" s="42" t="s">
        <v>84</v>
      </c>
      <c r="AI421" s="52" t="s">
        <v>199</v>
      </c>
      <c r="AJ421" s="42" t="s">
        <v>89</v>
      </c>
      <c r="AK421" s="45">
        <v>1</v>
      </c>
      <c r="AL421" s="45">
        <v>348277</v>
      </c>
      <c r="AM421" s="45" t="s">
        <v>90</v>
      </c>
      <c r="AN421" s="45">
        <v>0</v>
      </c>
      <c r="AO421" s="45"/>
      <c r="AP421" s="51"/>
      <c r="AQ421" s="53" t="s">
        <v>91</v>
      </c>
      <c r="AR421" s="51" t="s">
        <v>92</v>
      </c>
      <c r="AS421" s="42" t="s">
        <v>93</v>
      </c>
      <c r="AT421" s="42" t="s">
        <v>94</v>
      </c>
      <c r="AU421" s="42"/>
      <c r="AV421" s="42"/>
      <c r="AW421" s="42"/>
    </row>
    <row r="422" spans="1:16343" s="40" customFormat="1" ht="72.75" customHeight="1" x14ac:dyDescent="0.2">
      <c r="A422" s="42" t="s">
        <v>1850</v>
      </c>
      <c r="B422" s="43" t="s">
        <v>1755</v>
      </c>
      <c r="C422" s="42" t="s">
        <v>504</v>
      </c>
      <c r="D422" s="42" t="s">
        <v>505</v>
      </c>
      <c r="E422" s="42" t="s">
        <v>213</v>
      </c>
      <c r="F422" s="42" t="s">
        <v>457</v>
      </c>
      <c r="G422" s="42" t="s">
        <v>99</v>
      </c>
      <c r="H422" s="42" t="s">
        <v>74</v>
      </c>
      <c r="I422" s="42" t="str">
        <f>F422</f>
        <v>СТО</v>
      </c>
      <c r="J422" s="42" t="s">
        <v>1818</v>
      </c>
      <c r="K422" s="42" t="str">
        <f t="shared" si="63"/>
        <v>Поставка дизельного топлива Евро, зимнее, класс 2 (ДТ-З-К5) в количестве 1050 тонн (Доп.соглашение)</v>
      </c>
      <c r="L422" s="42" t="s">
        <v>77</v>
      </c>
      <c r="M422" s="42"/>
      <c r="N422" s="42">
        <v>168</v>
      </c>
      <c r="O422" s="44" t="s">
        <v>507</v>
      </c>
      <c r="P422" s="42">
        <v>1050</v>
      </c>
      <c r="Q422" s="45" t="s">
        <v>216</v>
      </c>
      <c r="R422" s="45" t="s">
        <v>217</v>
      </c>
      <c r="S422" s="47">
        <v>67515</v>
      </c>
      <c r="T422" s="47">
        <f t="shared" si="64"/>
        <v>67515</v>
      </c>
      <c r="U422" s="48">
        <f t="shared" ref="U422:U442" si="65">S422*1000</f>
        <v>67515000</v>
      </c>
      <c r="V422" s="42">
        <v>2021</v>
      </c>
      <c r="W422" s="42" t="s">
        <v>81</v>
      </c>
      <c r="X422" s="51">
        <v>2021</v>
      </c>
      <c r="Y422" s="42" t="s">
        <v>81</v>
      </c>
      <c r="Z422" s="52" t="s">
        <v>102</v>
      </c>
      <c r="AA422" s="51">
        <v>2021</v>
      </c>
      <c r="AB422" s="42" t="s">
        <v>81</v>
      </c>
      <c r="AC422" s="51">
        <v>2021</v>
      </c>
      <c r="AD422" s="42" t="s">
        <v>81</v>
      </c>
      <c r="AE422" s="51">
        <v>2021</v>
      </c>
      <c r="AF422" s="42" t="s">
        <v>81</v>
      </c>
      <c r="AG422" s="51">
        <v>2021</v>
      </c>
      <c r="AH422" s="42" t="s">
        <v>81</v>
      </c>
      <c r="AI422" s="52" t="s">
        <v>102</v>
      </c>
      <c r="AJ422" s="42" t="s">
        <v>135</v>
      </c>
      <c r="AK422" s="45">
        <v>0</v>
      </c>
      <c r="AL422" s="45">
        <v>348346</v>
      </c>
      <c r="AM422" s="45" t="s">
        <v>90</v>
      </c>
      <c r="AN422" s="45">
        <v>0</v>
      </c>
      <c r="AO422" s="45">
        <v>12</v>
      </c>
      <c r="AP422" s="51"/>
      <c r="AQ422" s="53" t="s">
        <v>91</v>
      </c>
      <c r="AR422" s="51"/>
      <c r="AS422" s="42" t="s">
        <v>93</v>
      </c>
      <c r="AT422" s="42" t="s">
        <v>94</v>
      </c>
      <c r="AU422" s="42"/>
      <c r="AV422" s="42"/>
      <c r="AW422" s="51"/>
    </row>
    <row r="423" spans="1:16343" s="40" customFormat="1" ht="105.75" customHeight="1" x14ac:dyDescent="0.2">
      <c r="A423" s="42" t="s">
        <v>1851</v>
      </c>
      <c r="B423" s="43" t="s">
        <v>1755</v>
      </c>
      <c r="C423" s="42" t="s">
        <v>521</v>
      </c>
      <c r="D423" s="42" t="s">
        <v>538</v>
      </c>
      <c r="E423" s="42"/>
      <c r="F423" s="42" t="s">
        <v>457</v>
      </c>
      <c r="G423" s="42" t="s">
        <v>99</v>
      </c>
      <c r="H423" s="42" t="s">
        <v>74</v>
      </c>
      <c r="I423" s="42" t="s">
        <v>457</v>
      </c>
      <c r="J423" s="42" t="s">
        <v>1852</v>
      </c>
      <c r="K423" s="42" t="str">
        <f t="shared" si="63"/>
        <v>Оказание услуг по хранению, сливу и наливу нефтепродуктов в г. Симферополь (дополнительное соглашение)</v>
      </c>
      <c r="L423" s="42" t="s">
        <v>77</v>
      </c>
      <c r="M423" s="42"/>
      <c r="N423" s="42">
        <v>642</v>
      </c>
      <c r="O423" s="44" t="s">
        <v>78</v>
      </c>
      <c r="P423" s="42">
        <v>1</v>
      </c>
      <c r="Q423" s="45">
        <v>35000000000</v>
      </c>
      <c r="R423" s="42" t="s">
        <v>1714</v>
      </c>
      <c r="S423" s="47">
        <v>5000</v>
      </c>
      <c r="T423" s="47">
        <f t="shared" si="64"/>
        <v>5000</v>
      </c>
      <c r="U423" s="48">
        <f t="shared" si="65"/>
        <v>5000000</v>
      </c>
      <c r="V423" s="51">
        <v>2021</v>
      </c>
      <c r="W423" s="42" t="s">
        <v>81</v>
      </c>
      <c r="X423" s="51">
        <v>2021</v>
      </c>
      <c r="Y423" s="42" t="s">
        <v>81</v>
      </c>
      <c r="Z423" s="52" t="s">
        <v>102</v>
      </c>
      <c r="AA423" s="51">
        <v>2021</v>
      </c>
      <c r="AB423" s="42" t="s">
        <v>81</v>
      </c>
      <c r="AC423" s="51">
        <v>2021</v>
      </c>
      <c r="AD423" s="42" t="s">
        <v>81</v>
      </c>
      <c r="AE423" s="51">
        <v>2021</v>
      </c>
      <c r="AF423" s="42" t="s">
        <v>81</v>
      </c>
      <c r="AG423" s="51">
        <v>2021</v>
      </c>
      <c r="AH423" s="52" t="s">
        <v>84</v>
      </c>
      <c r="AI423" s="52" t="s">
        <v>199</v>
      </c>
      <c r="AJ423" s="42" t="s">
        <v>135</v>
      </c>
      <c r="AK423" s="45">
        <v>0</v>
      </c>
      <c r="AL423" s="45">
        <v>348346</v>
      </c>
      <c r="AM423" s="45" t="s">
        <v>90</v>
      </c>
      <c r="AN423" s="45">
        <v>0</v>
      </c>
      <c r="AO423" s="45">
        <v>13</v>
      </c>
      <c r="AP423" s="42"/>
      <c r="AQ423" s="53" t="s">
        <v>188</v>
      </c>
      <c r="AR423" s="51"/>
      <c r="AS423" s="42" t="s">
        <v>93</v>
      </c>
      <c r="AT423" s="42" t="s">
        <v>94</v>
      </c>
      <c r="AU423" s="42" t="s">
        <v>324</v>
      </c>
      <c r="AV423" s="42"/>
      <c r="AW423" s="5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  <c r="KQ423" s="1"/>
      <c r="KR423" s="1"/>
      <c r="KS423" s="1"/>
      <c r="KT423" s="1"/>
      <c r="KU423" s="1"/>
      <c r="KV423" s="1"/>
      <c r="KW423" s="1"/>
      <c r="KX423" s="1"/>
      <c r="KY423" s="1"/>
      <c r="KZ423" s="1"/>
      <c r="LA423" s="1"/>
      <c r="LB423" s="1"/>
      <c r="LC423" s="1"/>
      <c r="LD423" s="1"/>
      <c r="LE423" s="1"/>
      <c r="LF423" s="1"/>
      <c r="LG423" s="1"/>
      <c r="LH423" s="1"/>
      <c r="LI423" s="1"/>
      <c r="LJ423" s="1"/>
      <c r="LK423" s="1"/>
      <c r="LL423" s="1"/>
      <c r="LM423" s="1"/>
      <c r="LN423" s="1"/>
      <c r="LO423" s="1"/>
      <c r="LP423" s="1"/>
      <c r="LQ423" s="1"/>
      <c r="LR423" s="1"/>
      <c r="LS423" s="1"/>
      <c r="LT423" s="1"/>
      <c r="LU423" s="1"/>
      <c r="LV423" s="1"/>
      <c r="LW423" s="1"/>
      <c r="LX423" s="1"/>
      <c r="LY423" s="1"/>
      <c r="LZ423" s="1"/>
      <c r="MA423" s="1"/>
      <c r="MB423" s="1"/>
      <c r="MC423" s="1"/>
      <c r="MD423" s="1"/>
      <c r="ME423" s="1"/>
      <c r="MF423" s="1"/>
      <c r="MG423" s="1"/>
      <c r="MH423" s="1"/>
      <c r="MI423" s="1"/>
      <c r="MJ423" s="1"/>
      <c r="MK423" s="1"/>
      <c r="ML423" s="1"/>
      <c r="MM423" s="1"/>
      <c r="MN423" s="1"/>
      <c r="MO423" s="1"/>
      <c r="MP423" s="1"/>
      <c r="MQ423" s="1"/>
      <c r="MR423" s="1"/>
      <c r="MS423" s="1"/>
      <c r="MT423" s="1"/>
      <c r="MU423" s="1"/>
      <c r="MV423" s="1"/>
      <c r="MW423" s="1"/>
      <c r="MX423" s="1"/>
      <c r="MY423" s="1"/>
      <c r="MZ423" s="1"/>
      <c r="NA423" s="1"/>
      <c r="NB423" s="1"/>
      <c r="NC423" s="1"/>
      <c r="ND423" s="1"/>
      <c r="NE423" s="1"/>
      <c r="NF423" s="1"/>
      <c r="NG423" s="1"/>
      <c r="NH423" s="1"/>
      <c r="NI423" s="1"/>
      <c r="NJ423" s="1"/>
      <c r="NK423" s="1"/>
      <c r="NL423" s="1"/>
      <c r="NM423" s="1"/>
      <c r="NN423" s="1"/>
      <c r="NO423" s="1"/>
      <c r="NP423" s="1"/>
      <c r="NQ423" s="1"/>
      <c r="NR423" s="1"/>
      <c r="NS423" s="1"/>
      <c r="NT423" s="1"/>
      <c r="NU423" s="1"/>
      <c r="NV423" s="1"/>
      <c r="NW423" s="1"/>
      <c r="NX423" s="1"/>
      <c r="NY423" s="1"/>
      <c r="NZ423" s="1"/>
      <c r="OA423" s="1"/>
      <c r="OB423" s="1"/>
      <c r="OC423" s="1"/>
      <c r="OD423" s="1"/>
      <c r="OE423" s="1"/>
      <c r="OF423" s="1"/>
      <c r="OG423" s="1"/>
      <c r="OH423" s="1"/>
      <c r="OI423" s="1"/>
      <c r="OJ423" s="1"/>
      <c r="OK423" s="1"/>
      <c r="OL423" s="1"/>
      <c r="OM423" s="1"/>
      <c r="ON423" s="1"/>
      <c r="OO423" s="1"/>
      <c r="OP423" s="1"/>
      <c r="OQ423" s="1"/>
      <c r="OR423" s="1"/>
      <c r="OS423" s="1"/>
      <c r="OT423" s="1"/>
      <c r="OU423" s="1"/>
      <c r="OV423" s="1"/>
      <c r="OW423" s="1"/>
      <c r="OX423" s="1"/>
      <c r="OY423" s="1"/>
      <c r="OZ423" s="1"/>
      <c r="PA423" s="1"/>
      <c r="PB423" s="1"/>
      <c r="PC423" s="1"/>
      <c r="PD423" s="1"/>
      <c r="PE423" s="1"/>
      <c r="PF423" s="1"/>
      <c r="PG423" s="1"/>
      <c r="PH423" s="1"/>
      <c r="PI423" s="1"/>
      <c r="PJ423" s="1"/>
      <c r="PK423" s="1"/>
      <c r="PL423" s="1"/>
      <c r="PM423" s="1"/>
      <c r="PN423" s="1"/>
      <c r="PO423" s="1"/>
      <c r="PP423" s="1"/>
      <c r="PQ423" s="1"/>
      <c r="PR423" s="1"/>
      <c r="PS423" s="1"/>
      <c r="PT423" s="1"/>
      <c r="PU423" s="1"/>
      <c r="PV423" s="1"/>
      <c r="PW423" s="1"/>
      <c r="PX423" s="1"/>
      <c r="PY423" s="1"/>
      <c r="PZ423" s="1"/>
      <c r="QA423" s="1"/>
      <c r="QB423" s="1"/>
      <c r="QC423" s="1"/>
      <c r="QD423" s="1"/>
      <c r="QE423" s="1"/>
      <c r="QF423" s="1"/>
      <c r="QG423" s="1"/>
      <c r="QH423" s="1"/>
      <c r="QI423" s="1"/>
      <c r="QJ423" s="1"/>
      <c r="QK423" s="1"/>
      <c r="QL423" s="1"/>
      <c r="QM423" s="1"/>
      <c r="QN423" s="1"/>
      <c r="QO423" s="1"/>
      <c r="QP423" s="1"/>
      <c r="QQ423" s="1"/>
      <c r="QR423" s="1"/>
      <c r="QS423" s="1"/>
      <c r="QT423" s="1"/>
      <c r="QU423" s="1"/>
      <c r="QV423" s="1"/>
      <c r="QW423" s="1"/>
      <c r="QX423" s="1"/>
      <c r="QY423" s="1"/>
      <c r="QZ423" s="1"/>
      <c r="RA423" s="1"/>
      <c r="RB423" s="1"/>
      <c r="RC423" s="1"/>
      <c r="RD423" s="1"/>
      <c r="RE423" s="1"/>
      <c r="RF423" s="1"/>
      <c r="RG423" s="1"/>
      <c r="RH423" s="1"/>
      <c r="RI423" s="1"/>
      <c r="RJ423" s="1"/>
      <c r="RK423" s="1"/>
      <c r="RL423" s="1"/>
      <c r="RM423" s="1"/>
      <c r="RN423" s="1"/>
      <c r="RO423" s="1"/>
      <c r="RP423" s="1"/>
      <c r="RQ423" s="1"/>
      <c r="RR423" s="1"/>
      <c r="RS423" s="1"/>
      <c r="RT423" s="1"/>
      <c r="RU423" s="1"/>
      <c r="RV423" s="1"/>
      <c r="RW423" s="1"/>
      <c r="RX423" s="1"/>
      <c r="RY423" s="1"/>
      <c r="RZ423" s="1"/>
      <c r="SA423" s="1"/>
      <c r="SB423" s="1"/>
      <c r="SC423" s="1"/>
      <c r="SD423" s="1"/>
      <c r="SE423" s="1"/>
      <c r="SF423" s="1"/>
      <c r="SG423" s="1"/>
      <c r="SH423" s="1"/>
      <c r="SI423" s="1"/>
      <c r="SJ423" s="1"/>
      <c r="SK423" s="1"/>
      <c r="SL423" s="1"/>
      <c r="SM423" s="1"/>
      <c r="SN423" s="1"/>
      <c r="SO423" s="1"/>
      <c r="SP423" s="1"/>
      <c r="SQ423" s="1"/>
      <c r="SR423" s="1"/>
      <c r="SS423" s="1"/>
      <c r="ST423" s="1"/>
      <c r="SU423" s="1"/>
      <c r="SV423" s="1"/>
      <c r="SW423" s="1"/>
      <c r="SX423" s="1"/>
      <c r="SY423" s="1"/>
      <c r="SZ423" s="1"/>
      <c r="TA423" s="1"/>
      <c r="TB423" s="1"/>
      <c r="TC423" s="1"/>
      <c r="TD423" s="1"/>
      <c r="TE423" s="1"/>
      <c r="TF423" s="1"/>
      <c r="TG423" s="1"/>
      <c r="TH423" s="1"/>
      <c r="TI423" s="1"/>
      <c r="TJ423" s="1"/>
      <c r="TK423" s="1"/>
      <c r="TL423" s="1"/>
      <c r="TM423" s="1"/>
      <c r="TN423" s="1"/>
      <c r="TO423" s="1"/>
      <c r="TP423" s="1"/>
      <c r="TQ423" s="1"/>
      <c r="TR423" s="1"/>
      <c r="TS423" s="1"/>
      <c r="TT423" s="1"/>
      <c r="TU423" s="1"/>
      <c r="TV423" s="1"/>
      <c r="TW423" s="1"/>
      <c r="TX423" s="1"/>
      <c r="TY423" s="1"/>
      <c r="TZ423" s="1"/>
      <c r="UA423" s="1"/>
      <c r="UB423" s="1"/>
      <c r="UC423" s="1"/>
      <c r="UD423" s="1"/>
      <c r="UE423" s="1"/>
      <c r="UF423" s="1"/>
      <c r="UG423" s="1"/>
      <c r="UH423" s="1"/>
      <c r="UI423" s="1"/>
      <c r="UJ423" s="1"/>
      <c r="UK423" s="1"/>
      <c r="UL423" s="1"/>
      <c r="UM423" s="1"/>
      <c r="UN423" s="1"/>
      <c r="UO423" s="1"/>
      <c r="UP423" s="1"/>
      <c r="UQ423" s="1"/>
      <c r="UR423" s="1"/>
      <c r="US423" s="1"/>
      <c r="UT423" s="1"/>
      <c r="UU423" s="1"/>
      <c r="UV423" s="1"/>
      <c r="UW423" s="1"/>
      <c r="UX423" s="1"/>
      <c r="UY423" s="1"/>
      <c r="UZ423" s="1"/>
      <c r="VA423" s="1"/>
      <c r="VB423" s="1"/>
      <c r="VC423" s="1"/>
      <c r="VD423" s="1"/>
      <c r="VE423" s="1"/>
      <c r="VF423" s="1"/>
      <c r="VG423" s="1"/>
      <c r="VH423" s="1"/>
      <c r="VI423" s="1"/>
      <c r="VJ423" s="1"/>
      <c r="VK423" s="1"/>
      <c r="VL423" s="1"/>
      <c r="VM423" s="1"/>
      <c r="VN423" s="1"/>
      <c r="VO423" s="1"/>
      <c r="VP423" s="1"/>
      <c r="VQ423" s="1"/>
      <c r="VR423" s="1"/>
      <c r="VS423" s="1"/>
      <c r="VT423" s="1"/>
      <c r="VU423" s="1"/>
      <c r="VV423" s="1"/>
      <c r="VW423" s="1"/>
      <c r="VX423" s="1"/>
      <c r="VY423" s="1"/>
      <c r="VZ423" s="1"/>
      <c r="WA423" s="1"/>
      <c r="WB423" s="1"/>
      <c r="WC423" s="1"/>
      <c r="WD423" s="1"/>
      <c r="WE423" s="1"/>
      <c r="WF423" s="1"/>
      <c r="WG423" s="1"/>
      <c r="WH423" s="1"/>
      <c r="WI423" s="1"/>
      <c r="WJ423" s="1"/>
      <c r="WK423" s="1"/>
      <c r="WL423" s="1"/>
      <c r="WM423" s="1"/>
      <c r="WN423" s="1"/>
      <c r="WO423" s="1"/>
      <c r="WP423" s="1"/>
      <c r="WQ423" s="1"/>
      <c r="WR423" s="1"/>
      <c r="WS423" s="1"/>
      <c r="WT423" s="1"/>
      <c r="WU423" s="1"/>
      <c r="WV423" s="1"/>
      <c r="WW423" s="1"/>
      <c r="WX423" s="1"/>
      <c r="WY423" s="1"/>
      <c r="WZ423" s="1"/>
      <c r="XA423" s="1"/>
      <c r="XB423" s="1"/>
      <c r="XC423" s="1"/>
      <c r="XD423" s="1"/>
      <c r="XE423" s="1"/>
      <c r="XF423" s="1"/>
      <c r="XG423" s="1"/>
      <c r="XH423" s="1"/>
      <c r="XI423" s="1"/>
      <c r="XJ423" s="1"/>
      <c r="XK423" s="1"/>
      <c r="XL423" s="1"/>
      <c r="XM423" s="1"/>
      <c r="XN423" s="1"/>
      <c r="XO423" s="1"/>
      <c r="XP423" s="1"/>
      <c r="XQ423" s="1"/>
      <c r="XR423" s="1"/>
      <c r="XS423" s="1"/>
      <c r="XT423" s="1"/>
      <c r="XU423" s="1"/>
      <c r="XV423" s="1"/>
      <c r="XW423" s="1"/>
      <c r="XX423" s="1"/>
      <c r="XY423" s="1"/>
      <c r="XZ423" s="1"/>
      <c r="YA423" s="1"/>
      <c r="YB423" s="1"/>
      <c r="YC423" s="1"/>
      <c r="YD423" s="1"/>
      <c r="YE423" s="1"/>
      <c r="YF423" s="1"/>
      <c r="YG423" s="1"/>
      <c r="YH423" s="1"/>
      <c r="YI423" s="1"/>
      <c r="YJ423" s="1"/>
      <c r="YK423" s="1"/>
      <c r="YL423" s="1"/>
      <c r="YM423" s="1"/>
      <c r="YN423" s="1"/>
      <c r="YO423" s="1"/>
      <c r="YP423" s="1"/>
      <c r="YQ423" s="1"/>
      <c r="YR423" s="1"/>
      <c r="YS423" s="1"/>
      <c r="YT423" s="1"/>
      <c r="YU423" s="1"/>
      <c r="YV423" s="1"/>
      <c r="YW423" s="1"/>
      <c r="YX423" s="1"/>
      <c r="YY423" s="1"/>
      <c r="YZ423" s="1"/>
      <c r="ZA423" s="1"/>
      <c r="ZB423" s="1"/>
      <c r="ZC423" s="1"/>
      <c r="ZD423" s="1"/>
      <c r="ZE423" s="1"/>
      <c r="ZF423" s="1"/>
      <c r="ZG423" s="1"/>
      <c r="ZH423" s="1"/>
      <c r="ZI423" s="1"/>
      <c r="ZJ423" s="1"/>
      <c r="ZK423" s="1"/>
      <c r="ZL423" s="1"/>
      <c r="ZM423" s="1"/>
      <c r="ZN423" s="1"/>
      <c r="ZO423" s="1"/>
      <c r="ZP423" s="1"/>
      <c r="ZQ423" s="1"/>
      <c r="ZR423" s="1"/>
      <c r="ZS423" s="1"/>
      <c r="ZT423" s="1"/>
      <c r="ZU423" s="1"/>
      <c r="ZV423" s="1"/>
      <c r="ZW423" s="1"/>
      <c r="ZX423" s="1"/>
      <c r="ZY423" s="1"/>
      <c r="ZZ423" s="1"/>
      <c r="AAA423" s="1"/>
      <c r="AAB423" s="1"/>
      <c r="AAC423" s="1"/>
      <c r="AAD423" s="1"/>
      <c r="AAE423" s="1"/>
      <c r="AAF423" s="1"/>
      <c r="AAG423" s="1"/>
      <c r="AAH423" s="1"/>
      <c r="AAI423" s="1"/>
      <c r="AAJ423" s="1"/>
      <c r="AAK423" s="1"/>
      <c r="AAL423" s="1"/>
      <c r="AAM423" s="1"/>
      <c r="AAN423" s="1"/>
      <c r="AAO423" s="1"/>
      <c r="AAP423" s="1"/>
      <c r="AAQ423" s="1"/>
      <c r="AAR423" s="1"/>
      <c r="AAS423" s="1"/>
      <c r="AAT423" s="1"/>
      <c r="AAU423" s="1"/>
      <c r="AAV423" s="1"/>
      <c r="AAW423" s="1"/>
      <c r="AAX423" s="1"/>
      <c r="AAY423" s="1"/>
      <c r="AAZ423" s="1"/>
      <c r="ABA423" s="1"/>
      <c r="ABB423" s="1"/>
      <c r="ABC423" s="1"/>
      <c r="ABD423" s="1"/>
      <c r="ABE423" s="1"/>
      <c r="ABF423" s="1"/>
      <c r="ABG423" s="1"/>
      <c r="ABH423" s="1"/>
      <c r="ABI423" s="1"/>
      <c r="ABJ423" s="1"/>
      <c r="ABK423" s="1"/>
      <c r="ABL423" s="1"/>
      <c r="ABM423" s="1"/>
      <c r="ABN423" s="1"/>
      <c r="ABO423" s="1"/>
      <c r="ABP423" s="1"/>
      <c r="ABQ423" s="1"/>
      <c r="ABR423" s="1"/>
      <c r="ABS423" s="1"/>
      <c r="ABT423" s="1"/>
      <c r="ABU423" s="1"/>
      <c r="ABV423" s="1"/>
      <c r="ABW423" s="1"/>
      <c r="ABX423" s="1"/>
      <c r="ABY423" s="1"/>
      <c r="ABZ423" s="1"/>
      <c r="ACA423" s="1"/>
      <c r="ACB423" s="1"/>
      <c r="ACC423" s="1"/>
      <c r="ACD423" s="1"/>
      <c r="ACE423" s="1"/>
      <c r="ACF423" s="1"/>
      <c r="ACG423" s="1"/>
      <c r="ACH423" s="1"/>
      <c r="ACI423" s="1"/>
      <c r="ACJ423" s="1"/>
      <c r="ACK423" s="1"/>
      <c r="ACL423" s="1"/>
      <c r="ACM423" s="1"/>
      <c r="ACN423" s="1"/>
      <c r="ACO423" s="1"/>
      <c r="ACP423" s="1"/>
      <c r="ACQ423" s="1"/>
      <c r="ACR423" s="1"/>
      <c r="ACS423" s="1"/>
      <c r="ACT423" s="1"/>
      <c r="ACU423" s="1"/>
      <c r="ACV423" s="1"/>
      <c r="ACW423" s="1"/>
      <c r="ACX423" s="1"/>
      <c r="ACY423" s="1"/>
      <c r="ACZ423" s="1"/>
      <c r="ADA423" s="1"/>
      <c r="ADB423" s="1"/>
      <c r="ADC423" s="1"/>
      <c r="ADD423" s="1"/>
      <c r="ADE423" s="1"/>
      <c r="ADF423" s="1"/>
      <c r="ADG423" s="1"/>
      <c r="ADH423" s="1"/>
      <c r="ADI423" s="1"/>
      <c r="ADJ423" s="1"/>
      <c r="ADK423" s="1"/>
      <c r="ADL423" s="1"/>
      <c r="ADM423" s="1"/>
      <c r="ADN423" s="1"/>
      <c r="ADO423" s="1"/>
      <c r="ADP423" s="1"/>
      <c r="ADQ423" s="1"/>
      <c r="ADR423" s="1"/>
      <c r="ADS423" s="1"/>
      <c r="ADT423" s="1"/>
      <c r="ADU423" s="1"/>
      <c r="ADV423" s="1"/>
      <c r="ADW423" s="1"/>
      <c r="ADX423" s="1"/>
      <c r="ADY423" s="1"/>
      <c r="ADZ423" s="1"/>
      <c r="AEA423" s="1"/>
      <c r="AEB423" s="1"/>
      <c r="AEC423" s="1"/>
      <c r="AED423" s="1"/>
      <c r="AEE423" s="1"/>
      <c r="AEF423" s="1"/>
      <c r="AEG423" s="1"/>
      <c r="AEH423" s="1"/>
      <c r="AEI423" s="1"/>
      <c r="AEJ423" s="1"/>
      <c r="AEK423" s="1"/>
      <c r="AEL423" s="1"/>
      <c r="AEM423" s="1"/>
      <c r="AEN423" s="1"/>
      <c r="AEO423" s="1"/>
      <c r="AEP423" s="1"/>
      <c r="AEQ423" s="1"/>
      <c r="AER423" s="1"/>
      <c r="AES423" s="1"/>
      <c r="AET423" s="1"/>
      <c r="AEU423" s="1"/>
      <c r="AEV423" s="1"/>
      <c r="AEW423" s="1"/>
      <c r="AEX423" s="1"/>
      <c r="AEY423" s="1"/>
      <c r="AEZ423" s="1"/>
      <c r="AFA423" s="1"/>
      <c r="AFB423" s="1"/>
      <c r="AFC423" s="1"/>
      <c r="AFD423" s="1"/>
      <c r="AFE423" s="1"/>
      <c r="AFF423" s="1"/>
      <c r="AFG423" s="1"/>
      <c r="AFH423" s="1"/>
      <c r="AFI423" s="1"/>
      <c r="AFJ423" s="1"/>
      <c r="AFK423" s="1"/>
      <c r="AFL423" s="1"/>
      <c r="AFM423" s="1"/>
      <c r="AFN423" s="1"/>
      <c r="AFO423" s="1"/>
      <c r="AFP423" s="1"/>
      <c r="AFQ423" s="1"/>
      <c r="AFR423" s="1"/>
      <c r="AFS423" s="1"/>
      <c r="AFT423" s="1"/>
      <c r="AFU423" s="1"/>
      <c r="AFV423" s="1"/>
      <c r="AFW423" s="1"/>
      <c r="AFX423" s="1"/>
      <c r="AFY423" s="1"/>
      <c r="AFZ423" s="1"/>
      <c r="AGA423" s="1"/>
      <c r="AGB423" s="1"/>
      <c r="AGC423" s="1"/>
      <c r="AGD423" s="1"/>
      <c r="AGE423" s="1"/>
      <c r="AGF423" s="1"/>
      <c r="AGG423" s="1"/>
      <c r="AGH423" s="1"/>
      <c r="AGI423" s="1"/>
      <c r="AGJ423" s="1"/>
      <c r="AGK423" s="1"/>
      <c r="AGL423" s="1"/>
      <c r="AGM423" s="1"/>
      <c r="AGN423" s="1"/>
      <c r="AGO423" s="1"/>
      <c r="AGP423" s="1"/>
      <c r="AGQ423" s="1"/>
      <c r="AGR423" s="1"/>
      <c r="AGS423" s="1"/>
      <c r="AGT423" s="1"/>
      <c r="AGU423" s="1"/>
      <c r="AGV423" s="1"/>
      <c r="AGW423" s="1"/>
      <c r="AGX423" s="1"/>
      <c r="AGY423" s="1"/>
      <c r="AGZ423" s="1"/>
      <c r="AHA423" s="1"/>
      <c r="AHB423" s="1"/>
      <c r="AHC423" s="1"/>
      <c r="AHD423" s="1"/>
      <c r="AHE423" s="1"/>
      <c r="AHF423" s="1"/>
      <c r="AHG423" s="1"/>
      <c r="AHH423" s="1"/>
      <c r="AHI423" s="1"/>
      <c r="AHJ423" s="1"/>
      <c r="AHK423" s="1"/>
      <c r="AHL423" s="1"/>
      <c r="AHM423" s="1"/>
      <c r="AHN423" s="1"/>
      <c r="AHO423" s="1"/>
      <c r="AHP423" s="1"/>
      <c r="AHQ423" s="1"/>
      <c r="AHR423" s="1"/>
      <c r="AHS423" s="1"/>
      <c r="AHT423" s="1"/>
      <c r="AHU423" s="1"/>
      <c r="AHV423" s="1"/>
      <c r="AHW423" s="1"/>
      <c r="AHX423" s="1"/>
      <c r="AHY423" s="1"/>
      <c r="AHZ423" s="1"/>
      <c r="AIA423" s="1"/>
      <c r="AIB423" s="1"/>
      <c r="AIC423" s="1"/>
      <c r="AID423" s="1"/>
      <c r="AIE423" s="1"/>
      <c r="AIF423" s="1"/>
      <c r="AIG423" s="1"/>
      <c r="AIH423" s="1"/>
      <c r="AII423" s="1"/>
      <c r="AIJ423" s="1"/>
      <c r="AIK423" s="1"/>
      <c r="AIL423" s="1"/>
      <c r="AIM423" s="1"/>
      <c r="AIN423" s="1"/>
      <c r="AIO423" s="1"/>
      <c r="AIP423" s="1"/>
      <c r="AIQ423" s="1"/>
      <c r="AIR423" s="1"/>
      <c r="AIS423" s="1"/>
      <c r="AIT423" s="1"/>
      <c r="AIU423" s="1"/>
      <c r="AIV423" s="1"/>
      <c r="AIW423" s="1"/>
      <c r="AIX423" s="1"/>
      <c r="AIY423" s="1"/>
      <c r="AIZ423" s="1"/>
      <c r="AJA423" s="1"/>
      <c r="AJB423" s="1"/>
      <c r="AJC423" s="1"/>
      <c r="AJD423" s="1"/>
      <c r="AJE423" s="1"/>
      <c r="AJF423" s="1"/>
      <c r="AJG423" s="1"/>
      <c r="AJH423" s="1"/>
      <c r="AJI423" s="1"/>
      <c r="AJJ423" s="1"/>
      <c r="AJK423" s="1"/>
      <c r="AJL423" s="1"/>
      <c r="AJM423" s="1"/>
      <c r="AJN423" s="1"/>
      <c r="AJO423" s="1"/>
      <c r="AJP423" s="1"/>
      <c r="AJQ423" s="1"/>
      <c r="AJR423" s="1"/>
      <c r="AJS423" s="1"/>
      <c r="AJT423" s="1"/>
      <c r="AJU423" s="1"/>
      <c r="AJV423" s="1"/>
      <c r="AJW423" s="1"/>
      <c r="AJX423" s="1"/>
      <c r="AJY423" s="1"/>
      <c r="AJZ423" s="1"/>
      <c r="AKA423" s="1"/>
      <c r="AKB423" s="1"/>
      <c r="AKC423" s="1"/>
      <c r="AKD423" s="1"/>
      <c r="AKE423" s="1"/>
      <c r="AKF423" s="1"/>
      <c r="AKG423" s="1"/>
      <c r="AKH423" s="1"/>
      <c r="AKI423" s="1"/>
      <c r="AKJ423" s="1"/>
      <c r="AKK423" s="1"/>
      <c r="AKL423" s="1"/>
      <c r="AKM423" s="1"/>
      <c r="AKN423" s="1"/>
      <c r="AKO423" s="1"/>
      <c r="AKP423" s="1"/>
      <c r="AKQ423" s="1"/>
      <c r="AKR423" s="1"/>
      <c r="AKS423" s="1"/>
      <c r="AKT423" s="1"/>
      <c r="AKU423" s="1"/>
      <c r="AKV423" s="1"/>
      <c r="AKW423" s="1"/>
      <c r="AKX423" s="1"/>
      <c r="AKY423" s="1"/>
      <c r="AKZ423" s="1"/>
      <c r="ALA423" s="1"/>
      <c r="ALB423" s="1"/>
      <c r="ALC423" s="1"/>
      <c r="ALD423" s="1"/>
      <c r="ALE423" s="1"/>
      <c r="ALF423" s="1"/>
      <c r="ALG423" s="1"/>
      <c r="ALH423" s="1"/>
      <c r="ALI423" s="1"/>
      <c r="ALJ423" s="1"/>
      <c r="ALK423" s="1"/>
      <c r="ALL423" s="1"/>
      <c r="ALM423" s="1"/>
      <c r="ALN423" s="1"/>
      <c r="ALO423" s="1"/>
      <c r="ALP423" s="1"/>
      <c r="ALQ423" s="1"/>
      <c r="ALR423" s="1"/>
      <c r="ALS423" s="1"/>
      <c r="ALT423" s="1"/>
      <c r="ALU423" s="1"/>
      <c r="ALV423" s="1"/>
      <c r="ALW423" s="1"/>
      <c r="ALX423" s="1"/>
      <c r="ALY423" s="1"/>
      <c r="ALZ423" s="1"/>
      <c r="AMA423" s="1"/>
      <c r="AMB423" s="1"/>
      <c r="AMC423" s="1"/>
      <c r="AMD423" s="1"/>
      <c r="AME423" s="1"/>
      <c r="AMF423" s="1"/>
      <c r="AMG423" s="1"/>
      <c r="AMH423" s="1"/>
      <c r="AMI423" s="1"/>
      <c r="AMJ423" s="1"/>
      <c r="AMK423" s="1"/>
      <c r="AML423" s="1"/>
      <c r="AMM423" s="1"/>
      <c r="AMN423" s="1"/>
      <c r="AMO423" s="1"/>
      <c r="AMP423" s="1"/>
      <c r="AMQ423" s="1"/>
      <c r="AMR423" s="1"/>
      <c r="AMS423" s="1"/>
      <c r="AMT423" s="1"/>
      <c r="AMU423" s="1"/>
      <c r="AMV423" s="1"/>
      <c r="AMW423" s="1"/>
      <c r="AMX423" s="1"/>
      <c r="AMY423" s="1"/>
      <c r="AMZ423" s="1"/>
      <c r="ANA423" s="1"/>
      <c r="ANB423" s="1"/>
      <c r="ANC423" s="1"/>
      <c r="AND423" s="1"/>
      <c r="ANE423" s="1"/>
      <c r="ANF423" s="1"/>
      <c r="ANG423" s="1"/>
      <c r="ANH423" s="1"/>
      <c r="ANI423" s="1"/>
      <c r="ANJ423" s="1"/>
      <c r="ANK423" s="1"/>
      <c r="ANL423" s="1"/>
      <c r="ANM423" s="1"/>
      <c r="ANN423" s="1"/>
      <c r="ANO423" s="1"/>
      <c r="ANP423" s="1"/>
      <c r="ANQ423" s="1"/>
      <c r="ANR423" s="1"/>
      <c r="ANS423" s="1"/>
      <c r="ANT423" s="1"/>
      <c r="ANU423" s="1"/>
      <c r="ANV423" s="1"/>
      <c r="ANW423" s="1"/>
      <c r="ANX423" s="1"/>
      <c r="ANY423" s="1"/>
      <c r="ANZ423" s="1"/>
      <c r="AOA423" s="1"/>
      <c r="AOB423" s="1"/>
      <c r="AOC423" s="1"/>
      <c r="AOD423" s="1"/>
      <c r="AOE423" s="1"/>
      <c r="AOF423" s="1"/>
      <c r="AOG423" s="1"/>
      <c r="AOH423" s="1"/>
      <c r="AOI423" s="1"/>
      <c r="AOJ423" s="1"/>
      <c r="AOK423" s="1"/>
      <c r="AOL423" s="1"/>
      <c r="AOM423" s="1"/>
      <c r="AON423" s="1"/>
      <c r="AOO423" s="1"/>
      <c r="AOP423" s="1"/>
      <c r="AOQ423" s="1"/>
      <c r="AOR423" s="1"/>
      <c r="AOS423" s="1"/>
      <c r="AOT423" s="1"/>
      <c r="AOU423" s="1"/>
      <c r="AOV423" s="1"/>
      <c r="AOW423" s="1"/>
      <c r="AOX423" s="1"/>
      <c r="AOY423" s="1"/>
      <c r="AOZ423" s="1"/>
      <c r="APA423" s="1"/>
      <c r="APB423" s="1"/>
      <c r="APC423" s="1"/>
      <c r="APD423" s="1"/>
      <c r="APE423" s="1"/>
      <c r="APF423" s="1"/>
      <c r="APG423" s="1"/>
      <c r="APH423" s="1"/>
      <c r="API423" s="1"/>
      <c r="APJ423" s="1"/>
      <c r="APK423" s="1"/>
      <c r="APL423" s="1"/>
      <c r="APM423" s="1"/>
      <c r="APN423" s="1"/>
      <c r="APO423" s="1"/>
      <c r="APP423" s="1"/>
      <c r="APQ423" s="1"/>
      <c r="APR423" s="1"/>
      <c r="APS423" s="1"/>
      <c r="APT423" s="1"/>
      <c r="APU423" s="1"/>
      <c r="APV423" s="1"/>
      <c r="APW423" s="1"/>
      <c r="APX423" s="1"/>
      <c r="APY423" s="1"/>
      <c r="APZ423" s="1"/>
      <c r="AQA423" s="1"/>
      <c r="AQB423" s="1"/>
      <c r="AQC423" s="1"/>
      <c r="AQD423" s="1"/>
      <c r="AQE423" s="1"/>
      <c r="AQF423" s="1"/>
      <c r="AQG423" s="1"/>
      <c r="AQH423" s="1"/>
      <c r="AQI423" s="1"/>
      <c r="AQJ423" s="1"/>
      <c r="AQK423" s="1"/>
      <c r="AQL423" s="1"/>
      <c r="AQM423" s="1"/>
      <c r="AQN423" s="1"/>
      <c r="AQO423" s="1"/>
      <c r="AQP423" s="1"/>
      <c r="AQQ423" s="1"/>
      <c r="AQR423" s="1"/>
      <c r="AQS423" s="1"/>
      <c r="AQT423" s="1"/>
      <c r="AQU423" s="1"/>
      <c r="AQV423" s="1"/>
      <c r="AQW423" s="1"/>
      <c r="AQX423" s="1"/>
      <c r="AQY423" s="1"/>
      <c r="AQZ423" s="1"/>
      <c r="ARA423" s="1"/>
      <c r="ARB423" s="1"/>
      <c r="ARC423" s="1"/>
      <c r="ARD423" s="1"/>
      <c r="ARE423" s="1"/>
      <c r="ARF423" s="1"/>
      <c r="ARG423" s="1"/>
      <c r="ARH423" s="1"/>
      <c r="ARI423" s="1"/>
      <c r="ARJ423" s="1"/>
      <c r="ARK423" s="1"/>
      <c r="ARL423" s="1"/>
      <c r="ARM423" s="1"/>
      <c r="ARN423" s="1"/>
      <c r="ARO423" s="1"/>
      <c r="ARP423" s="1"/>
      <c r="ARQ423" s="1"/>
      <c r="ARR423" s="1"/>
      <c r="ARS423" s="1"/>
      <c r="ART423" s="1"/>
      <c r="ARU423" s="1"/>
      <c r="ARV423" s="1"/>
      <c r="ARW423" s="1"/>
      <c r="ARX423" s="1"/>
      <c r="ARY423" s="1"/>
      <c r="ARZ423" s="1"/>
      <c r="ASA423" s="1"/>
      <c r="ASB423" s="1"/>
      <c r="ASC423" s="1"/>
      <c r="ASD423" s="1"/>
      <c r="ASE423" s="1"/>
      <c r="ASF423" s="1"/>
      <c r="ASG423" s="1"/>
      <c r="ASH423" s="1"/>
      <c r="ASI423" s="1"/>
      <c r="ASJ423" s="1"/>
      <c r="ASK423" s="1"/>
      <c r="ASL423" s="1"/>
      <c r="ASM423" s="1"/>
      <c r="ASN423" s="1"/>
      <c r="ASO423" s="1"/>
      <c r="ASP423" s="1"/>
      <c r="ASQ423" s="1"/>
      <c r="ASR423" s="1"/>
      <c r="ASS423" s="1"/>
      <c r="AST423" s="1"/>
      <c r="ASU423" s="1"/>
      <c r="ASV423" s="1"/>
      <c r="ASW423" s="1"/>
      <c r="ASX423" s="1"/>
      <c r="ASY423" s="1"/>
      <c r="ASZ423" s="1"/>
      <c r="ATA423" s="1"/>
      <c r="ATB423" s="1"/>
      <c r="ATC423" s="1"/>
      <c r="ATD423" s="1"/>
      <c r="ATE423" s="1"/>
      <c r="ATF423" s="1"/>
      <c r="ATG423" s="1"/>
      <c r="ATH423" s="1"/>
      <c r="ATI423" s="1"/>
      <c r="ATJ423" s="1"/>
      <c r="ATK423" s="1"/>
      <c r="ATL423" s="1"/>
      <c r="ATM423" s="1"/>
      <c r="ATN423" s="1"/>
      <c r="ATO423" s="1"/>
      <c r="ATP423" s="1"/>
      <c r="ATQ423" s="1"/>
      <c r="ATR423" s="1"/>
      <c r="ATS423" s="1"/>
      <c r="ATT423" s="1"/>
      <c r="ATU423" s="1"/>
      <c r="ATV423" s="1"/>
      <c r="ATW423" s="1"/>
      <c r="ATX423" s="1"/>
      <c r="ATY423" s="1"/>
      <c r="ATZ423" s="1"/>
      <c r="AUA423" s="1"/>
      <c r="AUB423" s="1"/>
      <c r="AUC423" s="1"/>
      <c r="AUD423" s="1"/>
      <c r="AUE423" s="1"/>
      <c r="AUF423" s="1"/>
      <c r="AUG423" s="1"/>
      <c r="AUH423" s="1"/>
      <c r="AUI423" s="1"/>
      <c r="AUJ423" s="1"/>
      <c r="AUK423" s="1"/>
      <c r="AUL423" s="1"/>
      <c r="AUM423" s="1"/>
      <c r="AUN423" s="1"/>
      <c r="AUO423" s="1"/>
      <c r="AUP423" s="1"/>
      <c r="AUQ423" s="1"/>
      <c r="AUR423" s="1"/>
      <c r="AUS423" s="1"/>
      <c r="AUT423" s="1"/>
      <c r="AUU423" s="1"/>
      <c r="AUV423" s="1"/>
      <c r="AUW423" s="1"/>
      <c r="AUX423" s="1"/>
      <c r="AUY423" s="1"/>
      <c r="AUZ423" s="1"/>
      <c r="AVA423" s="1"/>
      <c r="AVB423" s="1"/>
      <c r="AVC423" s="1"/>
      <c r="AVD423" s="1"/>
      <c r="AVE423" s="1"/>
      <c r="AVF423" s="1"/>
      <c r="AVG423" s="1"/>
      <c r="AVH423" s="1"/>
      <c r="AVI423" s="1"/>
      <c r="AVJ423" s="1"/>
      <c r="AVK423" s="1"/>
      <c r="AVL423" s="1"/>
      <c r="AVM423" s="1"/>
      <c r="AVN423" s="1"/>
      <c r="AVO423" s="1"/>
      <c r="AVP423" s="1"/>
      <c r="AVQ423" s="1"/>
      <c r="AVR423" s="1"/>
      <c r="AVS423" s="1"/>
      <c r="AVT423" s="1"/>
      <c r="AVU423" s="1"/>
      <c r="AVV423" s="1"/>
      <c r="AVW423" s="1"/>
      <c r="AVX423" s="1"/>
      <c r="AVY423" s="1"/>
      <c r="AVZ423" s="1"/>
      <c r="AWA423" s="1"/>
      <c r="AWB423" s="1"/>
      <c r="AWC423" s="1"/>
      <c r="AWD423" s="1"/>
      <c r="AWE423" s="1"/>
      <c r="AWF423" s="1"/>
      <c r="AWG423" s="1"/>
      <c r="AWH423" s="1"/>
      <c r="AWI423" s="1"/>
      <c r="AWJ423" s="1"/>
      <c r="AWK423" s="1"/>
      <c r="AWL423" s="1"/>
      <c r="AWM423" s="1"/>
      <c r="AWN423" s="1"/>
      <c r="AWO423" s="1"/>
      <c r="AWP423" s="1"/>
      <c r="AWQ423" s="1"/>
      <c r="AWR423" s="1"/>
      <c r="AWS423" s="1"/>
      <c r="AWT423" s="1"/>
      <c r="AWU423" s="1"/>
      <c r="AWV423" s="1"/>
      <c r="AWW423" s="1"/>
      <c r="AWX423" s="1"/>
      <c r="AWY423" s="1"/>
      <c r="AWZ423" s="1"/>
      <c r="AXA423" s="1"/>
      <c r="AXB423" s="1"/>
      <c r="AXC423" s="1"/>
      <c r="AXD423" s="1"/>
      <c r="AXE423" s="1"/>
      <c r="AXF423" s="1"/>
      <c r="AXG423" s="1"/>
      <c r="AXH423" s="1"/>
      <c r="AXI423" s="1"/>
      <c r="AXJ423" s="1"/>
      <c r="AXK423" s="1"/>
      <c r="AXL423" s="1"/>
      <c r="AXM423" s="1"/>
      <c r="AXN423" s="1"/>
      <c r="AXO423" s="1"/>
      <c r="AXP423" s="1"/>
      <c r="AXQ423" s="1"/>
      <c r="AXR423" s="1"/>
      <c r="AXS423" s="1"/>
      <c r="AXT423" s="1"/>
      <c r="AXU423" s="1"/>
      <c r="AXV423" s="1"/>
      <c r="AXW423" s="1"/>
      <c r="AXX423" s="1"/>
      <c r="AXY423" s="1"/>
      <c r="AXZ423" s="1"/>
      <c r="AYA423" s="1"/>
      <c r="AYB423" s="1"/>
      <c r="AYC423" s="1"/>
      <c r="AYD423" s="1"/>
      <c r="AYE423" s="1"/>
      <c r="AYF423" s="1"/>
      <c r="AYG423" s="1"/>
      <c r="AYH423" s="1"/>
      <c r="AYI423" s="1"/>
      <c r="AYJ423" s="1"/>
      <c r="AYK423" s="1"/>
      <c r="AYL423" s="1"/>
      <c r="AYM423" s="1"/>
      <c r="AYN423" s="1"/>
      <c r="AYO423" s="1"/>
      <c r="AYP423" s="1"/>
      <c r="AYQ423" s="1"/>
      <c r="AYR423" s="1"/>
      <c r="AYS423" s="1"/>
      <c r="AYT423" s="1"/>
      <c r="AYU423" s="1"/>
      <c r="AYV423" s="1"/>
      <c r="AYW423" s="1"/>
      <c r="AYX423" s="1"/>
      <c r="AYY423" s="1"/>
      <c r="AYZ423" s="1"/>
      <c r="AZA423" s="1"/>
      <c r="AZB423" s="1"/>
      <c r="AZC423" s="1"/>
      <c r="AZD423" s="1"/>
      <c r="AZE423" s="1"/>
      <c r="AZF423" s="1"/>
      <c r="AZG423" s="1"/>
      <c r="AZH423" s="1"/>
      <c r="AZI423" s="1"/>
      <c r="AZJ423" s="1"/>
      <c r="AZK423" s="1"/>
      <c r="AZL423" s="1"/>
      <c r="AZM423" s="1"/>
      <c r="AZN423" s="1"/>
      <c r="AZO423" s="1"/>
      <c r="AZP423" s="1"/>
      <c r="AZQ423" s="1"/>
      <c r="AZR423" s="1"/>
      <c r="AZS423" s="1"/>
      <c r="AZT423" s="1"/>
      <c r="AZU423" s="1"/>
      <c r="AZV423" s="1"/>
      <c r="AZW423" s="1"/>
      <c r="AZX423" s="1"/>
      <c r="AZY423" s="1"/>
      <c r="AZZ423" s="1"/>
      <c r="BAA423" s="1"/>
      <c r="BAB423" s="1"/>
      <c r="BAC423" s="1"/>
      <c r="BAD423" s="1"/>
      <c r="BAE423" s="1"/>
      <c r="BAF423" s="1"/>
      <c r="BAG423" s="1"/>
      <c r="BAH423" s="1"/>
      <c r="BAI423" s="1"/>
      <c r="BAJ423" s="1"/>
      <c r="BAK423" s="1"/>
      <c r="BAL423" s="1"/>
      <c r="BAM423" s="1"/>
      <c r="BAN423" s="1"/>
      <c r="BAO423" s="1"/>
      <c r="BAP423" s="1"/>
      <c r="BAQ423" s="1"/>
      <c r="BAR423" s="1"/>
      <c r="BAS423" s="1"/>
      <c r="BAT423" s="1"/>
      <c r="BAU423" s="1"/>
      <c r="BAV423" s="1"/>
      <c r="BAW423" s="1"/>
      <c r="BAX423" s="1"/>
      <c r="BAY423" s="1"/>
      <c r="BAZ423" s="1"/>
      <c r="BBA423" s="1"/>
      <c r="BBB423" s="1"/>
      <c r="BBC423" s="1"/>
      <c r="BBD423" s="1"/>
      <c r="BBE423" s="1"/>
      <c r="BBF423" s="1"/>
      <c r="BBG423" s="1"/>
      <c r="BBH423" s="1"/>
      <c r="BBI423" s="1"/>
      <c r="BBJ423" s="1"/>
      <c r="BBK423" s="1"/>
      <c r="BBL423" s="1"/>
      <c r="BBM423" s="1"/>
      <c r="BBN423" s="1"/>
      <c r="BBO423" s="1"/>
      <c r="BBP423" s="1"/>
      <c r="BBQ423" s="1"/>
      <c r="BBR423" s="1"/>
      <c r="BBS423" s="1"/>
      <c r="BBT423" s="1"/>
      <c r="BBU423" s="1"/>
      <c r="BBV423" s="1"/>
      <c r="BBW423" s="1"/>
      <c r="BBX423" s="1"/>
      <c r="BBY423" s="1"/>
      <c r="BBZ423" s="1"/>
      <c r="BCA423" s="1"/>
      <c r="BCB423" s="1"/>
      <c r="BCC423" s="1"/>
      <c r="BCD423" s="1"/>
      <c r="BCE423" s="1"/>
      <c r="BCF423" s="1"/>
      <c r="BCG423" s="1"/>
      <c r="BCH423" s="1"/>
      <c r="BCI423" s="1"/>
      <c r="BCJ423" s="1"/>
      <c r="BCK423" s="1"/>
      <c r="BCL423" s="1"/>
      <c r="BCM423" s="1"/>
      <c r="BCN423" s="1"/>
      <c r="BCO423" s="1"/>
      <c r="BCP423" s="1"/>
      <c r="BCQ423" s="1"/>
      <c r="BCR423" s="1"/>
      <c r="BCS423" s="1"/>
      <c r="BCT423" s="1"/>
      <c r="BCU423" s="1"/>
      <c r="BCV423" s="1"/>
      <c r="BCW423" s="1"/>
      <c r="BCX423" s="1"/>
      <c r="BCY423" s="1"/>
      <c r="BCZ423" s="1"/>
      <c r="BDA423" s="1"/>
      <c r="BDB423" s="1"/>
      <c r="BDC423" s="1"/>
      <c r="BDD423" s="1"/>
      <c r="BDE423" s="1"/>
      <c r="BDF423" s="1"/>
      <c r="BDG423" s="1"/>
      <c r="BDH423" s="1"/>
      <c r="BDI423" s="1"/>
      <c r="BDJ423" s="1"/>
      <c r="BDK423" s="1"/>
      <c r="BDL423" s="1"/>
      <c r="BDM423" s="1"/>
      <c r="BDN423" s="1"/>
      <c r="BDO423" s="1"/>
      <c r="BDP423" s="1"/>
      <c r="BDQ423" s="1"/>
      <c r="BDR423" s="1"/>
      <c r="BDS423" s="1"/>
      <c r="BDT423" s="1"/>
      <c r="BDU423" s="1"/>
      <c r="BDV423" s="1"/>
      <c r="BDW423" s="1"/>
      <c r="BDX423" s="1"/>
      <c r="BDY423" s="1"/>
      <c r="BDZ423" s="1"/>
      <c r="BEA423" s="1"/>
      <c r="BEB423" s="1"/>
      <c r="BEC423" s="1"/>
      <c r="BED423" s="1"/>
      <c r="BEE423" s="1"/>
      <c r="BEF423" s="1"/>
      <c r="BEG423" s="1"/>
      <c r="BEH423" s="1"/>
      <c r="BEI423" s="1"/>
      <c r="BEJ423" s="1"/>
      <c r="BEK423" s="1"/>
      <c r="BEL423" s="1"/>
      <c r="BEM423" s="1"/>
      <c r="BEN423" s="1"/>
      <c r="BEO423" s="1"/>
      <c r="BEP423" s="1"/>
      <c r="BEQ423" s="1"/>
      <c r="BER423" s="1"/>
      <c r="BES423" s="1"/>
      <c r="BET423" s="1"/>
      <c r="BEU423" s="1"/>
      <c r="BEV423" s="1"/>
      <c r="BEW423" s="1"/>
      <c r="BEX423" s="1"/>
      <c r="BEY423" s="1"/>
      <c r="BEZ423" s="1"/>
      <c r="BFA423" s="1"/>
      <c r="BFB423" s="1"/>
      <c r="BFC423" s="1"/>
      <c r="BFD423" s="1"/>
      <c r="BFE423" s="1"/>
      <c r="BFF423" s="1"/>
      <c r="BFG423" s="1"/>
      <c r="BFH423" s="1"/>
      <c r="BFI423" s="1"/>
      <c r="BFJ423" s="1"/>
      <c r="BFK423" s="1"/>
      <c r="BFL423" s="1"/>
      <c r="BFM423" s="1"/>
      <c r="BFN423" s="1"/>
      <c r="BFO423" s="1"/>
      <c r="BFP423" s="1"/>
      <c r="BFQ423" s="1"/>
      <c r="BFR423" s="1"/>
      <c r="BFS423" s="1"/>
      <c r="BFT423" s="1"/>
      <c r="BFU423" s="1"/>
      <c r="BFV423" s="1"/>
      <c r="BFW423" s="1"/>
      <c r="BFX423" s="1"/>
      <c r="BFY423" s="1"/>
      <c r="BFZ423" s="1"/>
      <c r="BGA423" s="1"/>
      <c r="BGB423" s="1"/>
      <c r="BGC423" s="1"/>
      <c r="BGD423" s="1"/>
      <c r="BGE423" s="1"/>
      <c r="BGF423" s="1"/>
      <c r="BGG423" s="1"/>
      <c r="BGH423" s="1"/>
      <c r="BGI423" s="1"/>
      <c r="BGJ423" s="1"/>
      <c r="BGK423" s="1"/>
      <c r="BGL423" s="1"/>
      <c r="BGM423" s="1"/>
      <c r="BGN423" s="1"/>
      <c r="BGO423" s="1"/>
      <c r="BGP423" s="1"/>
      <c r="BGQ423" s="1"/>
      <c r="BGR423" s="1"/>
      <c r="BGS423" s="1"/>
      <c r="BGT423" s="1"/>
      <c r="BGU423" s="1"/>
      <c r="BGV423" s="1"/>
      <c r="BGW423" s="1"/>
      <c r="BGX423" s="1"/>
      <c r="BGY423" s="1"/>
      <c r="BGZ423" s="1"/>
      <c r="BHA423" s="1"/>
      <c r="BHB423" s="1"/>
      <c r="BHC423" s="1"/>
      <c r="BHD423" s="1"/>
      <c r="BHE423" s="1"/>
      <c r="BHF423" s="1"/>
      <c r="BHG423" s="1"/>
      <c r="BHH423" s="1"/>
      <c r="BHI423" s="1"/>
      <c r="BHJ423" s="1"/>
      <c r="BHK423" s="1"/>
      <c r="BHL423" s="1"/>
      <c r="BHM423" s="1"/>
      <c r="BHN423" s="1"/>
      <c r="BHO423" s="1"/>
      <c r="BHP423" s="1"/>
      <c r="BHQ423" s="1"/>
      <c r="BHR423" s="1"/>
      <c r="BHS423" s="1"/>
      <c r="BHT423" s="1"/>
      <c r="BHU423" s="1"/>
      <c r="BHV423" s="1"/>
      <c r="BHW423" s="1"/>
      <c r="BHX423" s="1"/>
      <c r="BHY423" s="1"/>
      <c r="BHZ423" s="1"/>
      <c r="BIA423" s="1"/>
      <c r="BIB423" s="1"/>
      <c r="BIC423" s="1"/>
      <c r="BID423" s="1"/>
      <c r="BIE423" s="1"/>
      <c r="BIF423" s="1"/>
      <c r="BIG423" s="1"/>
      <c r="BIH423" s="1"/>
      <c r="BII423" s="1"/>
      <c r="BIJ423" s="1"/>
      <c r="BIK423" s="1"/>
      <c r="BIL423" s="1"/>
      <c r="BIM423" s="1"/>
      <c r="BIN423" s="1"/>
      <c r="BIO423" s="1"/>
      <c r="BIP423" s="1"/>
      <c r="BIQ423" s="1"/>
      <c r="BIR423" s="1"/>
      <c r="BIS423" s="1"/>
      <c r="BIT423" s="1"/>
      <c r="BIU423" s="1"/>
      <c r="BIV423" s="1"/>
      <c r="BIW423" s="1"/>
      <c r="BIX423" s="1"/>
      <c r="BIY423" s="1"/>
      <c r="BIZ423" s="1"/>
      <c r="BJA423" s="1"/>
      <c r="BJB423" s="1"/>
      <c r="BJC423" s="1"/>
      <c r="BJD423" s="1"/>
      <c r="BJE423" s="1"/>
      <c r="BJF423" s="1"/>
      <c r="BJG423" s="1"/>
      <c r="BJH423" s="1"/>
      <c r="BJI423" s="1"/>
      <c r="BJJ423" s="1"/>
      <c r="BJK423" s="1"/>
      <c r="BJL423" s="1"/>
      <c r="BJM423" s="1"/>
      <c r="BJN423" s="1"/>
      <c r="BJO423" s="1"/>
      <c r="BJP423" s="1"/>
      <c r="BJQ423" s="1"/>
      <c r="BJR423" s="1"/>
      <c r="BJS423" s="1"/>
      <c r="BJT423" s="1"/>
      <c r="BJU423" s="1"/>
      <c r="BJV423" s="1"/>
      <c r="BJW423" s="1"/>
      <c r="BJX423" s="1"/>
      <c r="BJY423" s="1"/>
      <c r="BJZ423" s="1"/>
      <c r="BKA423" s="1"/>
      <c r="BKB423" s="1"/>
      <c r="BKC423" s="1"/>
      <c r="BKD423" s="1"/>
      <c r="BKE423" s="1"/>
      <c r="BKF423" s="1"/>
      <c r="BKG423" s="1"/>
      <c r="BKH423" s="1"/>
      <c r="BKI423" s="1"/>
      <c r="BKJ423" s="1"/>
      <c r="BKK423" s="1"/>
      <c r="BKL423" s="1"/>
      <c r="BKM423" s="1"/>
      <c r="BKN423" s="1"/>
      <c r="BKO423" s="1"/>
      <c r="BKP423" s="1"/>
      <c r="BKQ423" s="1"/>
      <c r="BKR423" s="1"/>
      <c r="BKS423" s="1"/>
      <c r="BKT423" s="1"/>
      <c r="BKU423" s="1"/>
      <c r="BKV423" s="1"/>
      <c r="BKW423" s="1"/>
      <c r="BKX423" s="1"/>
      <c r="BKY423" s="1"/>
      <c r="BKZ423" s="1"/>
      <c r="BLA423" s="1"/>
      <c r="BLB423" s="1"/>
      <c r="BLC423" s="1"/>
      <c r="BLD423" s="1"/>
      <c r="BLE423" s="1"/>
      <c r="BLF423" s="1"/>
      <c r="BLG423" s="1"/>
      <c r="BLH423" s="1"/>
      <c r="BLI423" s="1"/>
      <c r="BLJ423" s="1"/>
      <c r="BLK423" s="1"/>
      <c r="BLL423" s="1"/>
      <c r="BLM423" s="1"/>
      <c r="BLN423" s="1"/>
      <c r="BLO423" s="1"/>
      <c r="BLP423" s="1"/>
      <c r="BLQ423" s="1"/>
      <c r="BLR423" s="1"/>
      <c r="BLS423" s="1"/>
      <c r="BLT423" s="1"/>
      <c r="BLU423" s="1"/>
      <c r="BLV423" s="1"/>
      <c r="BLW423" s="1"/>
      <c r="BLX423" s="1"/>
      <c r="BLY423" s="1"/>
      <c r="BLZ423" s="1"/>
      <c r="BMA423" s="1"/>
      <c r="BMB423" s="1"/>
      <c r="BMC423" s="1"/>
      <c r="BMD423" s="1"/>
      <c r="BME423" s="1"/>
      <c r="BMF423" s="1"/>
      <c r="BMG423" s="1"/>
      <c r="BMH423" s="1"/>
      <c r="BMI423" s="1"/>
      <c r="BMJ423" s="1"/>
      <c r="BMK423" s="1"/>
      <c r="BML423" s="1"/>
      <c r="BMM423" s="1"/>
      <c r="BMN423" s="1"/>
      <c r="BMO423" s="1"/>
      <c r="BMP423" s="1"/>
      <c r="BMQ423" s="1"/>
      <c r="BMR423" s="1"/>
      <c r="BMS423" s="1"/>
      <c r="BMT423" s="1"/>
      <c r="BMU423" s="1"/>
      <c r="BMV423" s="1"/>
      <c r="BMW423" s="1"/>
      <c r="BMX423" s="1"/>
      <c r="BMY423" s="1"/>
      <c r="BMZ423" s="1"/>
      <c r="BNA423" s="1"/>
      <c r="BNB423" s="1"/>
      <c r="BNC423" s="1"/>
      <c r="BND423" s="1"/>
      <c r="BNE423" s="1"/>
      <c r="BNF423" s="1"/>
      <c r="BNG423" s="1"/>
      <c r="BNH423" s="1"/>
      <c r="BNI423" s="1"/>
      <c r="BNJ423" s="1"/>
      <c r="BNK423" s="1"/>
      <c r="BNL423" s="1"/>
      <c r="BNM423" s="1"/>
      <c r="BNN423" s="1"/>
      <c r="BNO423" s="1"/>
      <c r="BNP423" s="1"/>
      <c r="BNQ423" s="1"/>
      <c r="BNR423" s="1"/>
      <c r="BNS423" s="1"/>
      <c r="BNT423" s="1"/>
      <c r="BNU423" s="1"/>
      <c r="BNV423" s="1"/>
      <c r="BNW423" s="1"/>
      <c r="BNX423" s="1"/>
      <c r="BNY423" s="1"/>
      <c r="BNZ423" s="1"/>
      <c r="BOA423" s="1"/>
      <c r="BOB423" s="1"/>
      <c r="BOC423" s="1"/>
      <c r="BOD423" s="1"/>
      <c r="BOE423" s="1"/>
      <c r="BOF423" s="1"/>
      <c r="BOG423" s="1"/>
      <c r="BOH423" s="1"/>
      <c r="BOI423" s="1"/>
      <c r="BOJ423" s="1"/>
      <c r="BOK423" s="1"/>
      <c r="BOL423" s="1"/>
      <c r="BOM423" s="1"/>
      <c r="BON423" s="1"/>
      <c r="BOO423" s="1"/>
      <c r="BOP423" s="1"/>
      <c r="BOQ423" s="1"/>
      <c r="BOR423" s="1"/>
      <c r="BOS423" s="1"/>
      <c r="BOT423" s="1"/>
      <c r="BOU423" s="1"/>
      <c r="BOV423" s="1"/>
      <c r="BOW423" s="1"/>
      <c r="BOX423" s="1"/>
      <c r="BOY423" s="1"/>
      <c r="BOZ423" s="1"/>
      <c r="BPA423" s="1"/>
      <c r="BPB423" s="1"/>
      <c r="BPC423" s="1"/>
      <c r="BPD423" s="1"/>
      <c r="BPE423" s="1"/>
      <c r="BPF423" s="1"/>
      <c r="BPG423" s="1"/>
      <c r="BPH423" s="1"/>
      <c r="BPI423" s="1"/>
      <c r="BPJ423" s="1"/>
      <c r="BPK423" s="1"/>
      <c r="BPL423" s="1"/>
      <c r="BPM423" s="1"/>
      <c r="BPN423" s="1"/>
      <c r="BPO423" s="1"/>
      <c r="BPP423" s="1"/>
      <c r="BPQ423" s="1"/>
      <c r="BPR423" s="1"/>
      <c r="BPS423" s="1"/>
      <c r="BPT423" s="1"/>
      <c r="BPU423" s="1"/>
      <c r="BPV423" s="1"/>
      <c r="BPW423" s="1"/>
      <c r="BPX423" s="1"/>
      <c r="BPY423" s="1"/>
      <c r="BPZ423" s="1"/>
      <c r="BQA423" s="1"/>
      <c r="BQB423" s="1"/>
      <c r="BQC423" s="1"/>
      <c r="BQD423" s="1"/>
      <c r="BQE423" s="1"/>
      <c r="BQF423" s="1"/>
      <c r="BQG423" s="1"/>
      <c r="BQH423" s="1"/>
      <c r="BQI423" s="1"/>
      <c r="BQJ423" s="1"/>
      <c r="BQK423" s="1"/>
      <c r="BQL423" s="1"/>
      <c r="BQM423" s="1"/>
      <c r="BQN423" s="1"/>
      <c r="BQO423" s="1"/>
      <c r="BQP423" s="1"/>
      <c r="BQQ423" s="1"/>
      <c r="BQR423" s="1"/>
      <c r="BQS423" s="1"/>
      <c r="BQT423" s="1"/>
      <c r="BQU423" s="1"/>
      <c r="BQV423" s="1"/>
      <c r="BQW423" s="1"/>
      <c r="BQX423" s="1"/>
      <c r="BQY423" s="1"/>
      <c r="BQZ423" s="1"/>
      <c r="BRA423" s="1"/>
      <c r="BRB423" s="1"/>
      <c r="BRC423" s="1"/>
      <c r="BRD423" s="1"/>
      <c r="BRE423" s="1"/>
      <c r="BRF423" s="1"/>
      <c r="BRG423" s="1"/>
      <c r="BRH423" s="1"/>
      <c r="BRI423" s="1"/>
      <c r="BRJ423" s="1"/>
      <c r="BRK423" s="1"/>
      <c r="BRL423" s="1"/>
      <c r="BRM423" s="1"/>
      <c r="BRN423" s="1"/>
      <c r="BRO423" s="1"/>
      <c r="BRP423" s="1"/>
      <c r="BRQ423" s="1"/>
      <c r="BRR423" s="1"/>
      <c r="BRS423" s="1"/>
      <c r="BRT423" s="1"/>
      <c r="BRU423" s="1"/>
      <c r="BRV423" s="1"/>
      <c r="BRW423" s="1"/>
      <c r="BRX423" s="1"/>
      <c r="BRY423" s="1"/>
      <c r="BRZ423" s="1"/>
      <c r="BSA423" s="1"/>
      <c r="BSB423" s="1"/>
      <c r="BSC423" s="1"/>
      <c r="BSD423" s="1"/>
      <c r="BSE423" s="1"/>
      <c r="BSF423" s="1"/>
      <c r="BSG423" s="1"/>
      <c r="BSH423" s="1"/>
      <c r="BSI423" s="1"/>
      <c r="BSJ423" s="1"/>
      <c r="BSK423" s="1"/>
      <c r="BSL423" s="1"/>
      <c r="BSM423" s="1"/>
      <c r="BSN423" s="1"/>
      <c r="BSO423" s="1"/>
      <c r="BSP423" s="1"/>
      <c r="BSQ423" s="1"/>
      <c r="BSR423" s="1"/>
      <c r="BSS423" s="1"/>
      <c r="BST423" s="1"/>
      <c r="BSU423" s="1"/>
      <c r="BSV423" s="1"/>
      <c r="BSW423" s="1"/>
      <c r="BSX423" s="1"/>
      <c r="BSY423" s="1"/>
      <c r="BSZ423" s="1"/>
      <c r="BTA423" s="1"/>
      <c r="BTB423" s="1"/>
      <c r="BTC423" s="1"/>
      <c r="BTD423" s="1"/>
      <c r="BTE423" s="1"/>
      <c r="BTF423" s="1"/>
      <c r="BTG423" s="1"/>
      <c r="BTH423" s="1"/>
      <c r="BTI423" s="1"/>
      <c r="BTJ423" s="1"/>
      <c r="BTK423" s="1"/>
      <c r="BTL423" s="1"/>
      <c r="BTM423" s="1"/>
      <c r="BTN423" s="1"/>
      <c r="BTO423" s="1"/>
      <c r="BTP423" s="1"/>
      <c r="BTQ423" s="1"/>
      <c r="BTR423" s="1"/>
      <c r="BTS423" s="1"/>
      <c r="BTT423" s="1"/>
      <c r="BTU423" s="1"/>
      <c r="BTV423" s="1"/>
      <c r="BTW423" s="1"/>
      <c r="BTX423" s="1"/>
      <c r="BTY423" s="1"/>
      <c r="BTZ423" s="1"/>
      <c r="BUA423" s="1"/>
      <c r="BUB423" s="1"/>
      <c r="BUC423" s="1"/>
      <c r="BUD423" s="1"/>
      <c r="BUE423" s="1"/>
      <c r="BUF423" s="1"/>
      <c r="BUG423" s="1"/>
      <c r="BUH423" s="1"/>
      <c r="BUI423" s="1"/>
      <c r="BUJ423" s="1"/>
      <c r="BUK423" s="1"/>
      <c r="BUL423" s="1"/>
      <c r="BUM423" s="1"/>
      <c r="BUN423" s="1"/>
      <c r="BUO423" s="1"/>
      <c r="BUP423" s="1"/>
      <c r="BUQ423" s="1"/>
      <c r="BUR423" s="1"/>
      <c r="BUS423" s="1"/>
      <c r="BUT423" s="1"/>
      <c r="BUU423" s="1"/>
      <c r="BUV423" s="1"/>
      <c r="BUW423" s="1"/>
      <c r="BUX423" s="1"/>
      <c r="BUY423" s="1"/>
      <c r="BUZ423" s="1"/>
      <c r="BVA423" s="1"/>
      <c r="BVB423" s="1"/>
      <c r="BVC423" s="1"/>
      <c r="BVD423" s="1"/>
      <c r="BVE423" s="1"/>
      <c r="BVF423" s="1"/>
      <c r="BVG423" s="1"/>
      <c r="BVH423" s="1"/>
      <c r="BVI423" s="1"/>
      <c r="BVJ423" s="1"/>
      <c r="BVK423" s="1"/>
      <c r="BVL423" s="1"/>
      <c r="BVM423" s="1"/>
      <c r="BVN423" s="1"/>
      <c r="BVO423" s="1"/>
      <c r="BVP423" s="1"/>
      <c r="BVQ423" s="1"/>
      <c r="BVR423" s="1"/>
      <c r="BVS423" s="1"/>
      <c r="BVT423" s="1"/>
      <c r="BVU423" s="1"/>
      <c r="BVV423" s="1"/>
      <c r="BVW423" s="1"/>
      <c r="BVX423" s="1"/>
      <c r="BVY423" s="1"/>
      <c r="BVZ423" s="1"/>
      <c r="BWA423" s="1"/>
      <c r="BWB423" s="1"/>
      <c r="BWC423" s="1"/>
      <c r="BWD423" s="1"/>
      <c r="BWE423" s="1"/>
      <c r="BWF423" s="1"/>
      <c r="BWG423" s="1"/>
      <c r="BWH423" s="1"/>
      <c r="BWI423" s="1"/>
      <c r="BWJ423" s="1"/>
      <c r="BWK423" s="1"/>
      <c r="BWL423" s="1"/>
      <c r="BWM423" s="1"/>
      <c r="BWN423" s="1"/>
      <c r="BWO423" s="1"/>
      <c r="BWP423" s="1"/>
      <c r="BWQ423" s="1"/>
      <c r="BWR423" s="1"/>
      <c r="BWS423" s="1"/>
      <c r="BWT423" s="1"/>
      <c r="BWU423" s="1"/>
      <c r="BWV423" s="1"/>
      <c r="BWW423" s="1"/>
      <c r="BWX423" s="1"/>
      <c r="BWY423" s="1"/>
      <c r="BWZ423" s="1"/>
      <c r="BXA423" s="1"/>
      <c r="BXB423" s="1"/>
      <c r="BXC423" s="1"/>
      <c r="BXD423" s="1"/>
      <c r="BXE423" s="1"/>
      <c r="BXF423" s="1"/>
      <c r="BXG423" s="1"/>
      <c r="BXH423" s="1"/>
      <c r="BXI423" s="1"/>
      <c r="BXJ423" s="1"/>
      <c r="BXK423" s="1"/>
      <c r="BXL423" s="1"/>
      <c r="BXM423" s="1"/>
      <c r="BXN423" s="1"/>
      <c r="BXO423" s="1"/>
      <c r="BXP423" s="1"/>
      <c r="BXQ423" s="1"/>
      <c r="BXR423" s="1"/>
      <c r="BXS423" s="1"/>
      <c r="BXT423" s="1"/>
      <c r="BXU423" s="1"/>
      <c r="BXV423" s="1"/>
      <c r="BXW423" s="1"/>
      <c r="BXX423" s="1"/>
      <c r="BXY423" s="1"/>
      <c r="BXZ423" s="1"/>
      <c r="BYA423" s="1"/>
      <c r="BYB423" s="1"/>
      <c r="BYC423" s="1"/>
      <c r="BYD423" s="1"/>
      <c r="BYE423" s="1"/>
      <c r="BYF423" s="1"/>
      <c r="BYG423" s="1"/>
      <c r="BYH423" s="1"/>
      <c r="BYI423" s="1"/>
      <c r="BYJ423" s="1"/>
      <c r="BYK423" s="1"/>
      <c r="BYL423" s="1"/>
      <c r="BYM423" s="1"/>
      <c r="BYN423" s="1"/>
      <c r="BYO423" s="1"/>
      <c r="BYP423" s="1"/>
      <c r="BYQ423" s="1"/>
      <c r="BYR423" s="1"/>
      <c r="BYS423" s="1"/>
      <c r="BYT423" s="1"/>
      <c r="BYU423" s="1"/>
      <c r="BYV423" s="1"/>
      <c r="BYW423" s="1"/>
      <c r="BYX423" s="1"/>
      <c r="BYY423" s="1"/>
      <c r="BYZ423" s="1"/>
      <c r="BZA423" s="1"/>
      <c r="BZB423" s="1"/>
      <c r="BZC423" s="1"/>
      <c r="BZD423" s="1"/>
      <c r="BZE423" s="1"/>
      <c r="BZF423" s="1"/>
      <c r="BZG423" s="1"/>
      <c r="BZH423" s="1"/>
      <c r="BZI423" s="1"/>
      <c r="BZJ423" s="1"/>
      <c r="BZK423" s="1"/>
      <c r="BZL423" s="1"/>
      <c r="BZM423" s="1"/>
      <c r="BZN423" s="1"/>
      <c r="BZO423" s="1"/>
      <c r="BZP423" s="1"/>
      <c r="BZQ423" s="1"/>
      <c r="BZR423" s="1"/>
      <c r="BZS423" s="1"/>
      <c r="BZT423" s="1"/>
      <c r="BZU423" s="1"/>
      <c r="BZV423" s="1"/>
      <c r="BZW423" s="1"/>
      <c r="BZX423" s="1"/>
      <c r="BZY423" s="1"/>
      <c r="BZZ423" s="1"/>
      <c r="CAA423" s="1"/>
      <c r="CAB423" s="1"/>
      <c r="CAC423" s="1"/>
      <c r="CAD423" s="1"/>
      <c r="CAE423" s="1"/>
      <c r="CAF423" s="1"/>
      <c r="CAG423" s="1"/>
      <c r="CAH423" s="1"/>
      <c r="CAI423" s="1"/>
      <c r="CAJ423" s="1"/>
      <c r="CAK423" s="1"/>
      <c r="CAL423" s="1"/>
      <c r="CAM423" s="1"/>
      <c r="CAN423" s="1"/>
      <c r="CAO423" s="1"/>
      <c r="CAP423" s="1"/>
      <c r="CAQ423" s="1"/>
      <c r="CAR423" s="1"/>
      <c r="CAS423" s="1"/>
      <c r="CAT423" s="1"/>
      <c r="CAU423" s="1"/>
      <c r="CAV423" s="1"/>
      <c r="CAW423" s="1"/>
      <c r="CAX423" s="1"/>
      <c r="CAY423" s="1"/>
      <c r="CAZ423" s="1"/>
      <c r="CBA423" s="1"/>
      <c r="CBB423" s="1"/>
      <c r="CBC423" s="1"/>
      <c r="CBD423" s="1"/>
      <c r="CBE423" s="1"/>
      <c r="CBF423" s="1"/>
      <c r="CBG423" s="1"/>
      <c r="CBH423" s="1"/>
      <c r="CBI423" s="1"/>
      <c r="CBJ423" s="1"/>
      <c r="CBK423" s="1"/>
      <c r="CBL423" s="1"/>
      <c r="CBM423" s="1"/>
      <c r="CBN423" s="1"/>
      <c r="CBO423" s="1"/>
      <c r="CBP423" s="1"/>
      <c r="CBQ423" s="1"/>
      <c r="CBR423" s="1"/>
      <c r="CBS423" s="1"/>
      <c r="CBT423" s="1"/>
      <c r="CBU423" s="1"/>
      <c r="CBV423" s="1"/>
      <c r="CBW423" s="1"/>
      <c r="CBX423" s="1"/>
      <c r="CBY423" s="1"/>
      <c r="CBZ423" s="1"/>
      <c r="CCA423" s="1"/>
      <c r="CCB423" s="1"/>
      <c r="CCC423" s="1"/>
      <c r="CCD423" s="1"/>
      <c r="CCE423" s="1"/>
      <c r="CCF423" s="1"/>
      <c r="CCG423" s="1"/>
      <c r="CCH423" s="1"/>
      <c r="CCI423" s="1"/>
      <c r="CCJ423" s="1"/>
      <c r="CCK423" s="1"/>
      <c r="CCL423" s="1"/>
      <c r="CCM423" s="1"/>
      <c r="CCN423" s="1"/>
      <c r="CCO423" s="1"/>
      <c r="CCP423" s="1"/>
      <c r="CCQ423" s="1"/>
      <c r="CCR423" s="1"/>
      <c r="CCS423" s="1"/>
      <c r="CCT423" s="1"/>
      <c r="CCU423" s="1"/>
      <c r="CCV423" s="1"/>
      <c r="CCW423" s="1"/>
      <c r="CCX423" s="1"/>
      <c r="CCY423" s="1"/>
      <c r="CCZ423" s="1"/>
      <c r="CDA423" s="1"/>
      <c r="CDB423" s="1"/>
      <c r="CDC423" s="1"/>
      <c r="CDD423" s="1"/>
      <c r="CDE423" s="1"/>
      <c r="CDF423" s="1"/>
      <c r="CDG423" s="1"/>
      <c r="CDH423" s="1"/>
      <c r="CDI423" s="1"/>
      <c r="CDJ423" s="1"/>
      <c r="CDK423" s="1"/>
      <c r="CDL423" s="1"/>
      <c r="CDM423" s="1"/>
      <c r="CDN423" s="1"/>
      <c r="CDO423" s="1"/>
      <c r="CDP423" s="1"/>
      <c r="CDQ423" s="1"/>
      <c r="CDR423" s="1"/>
      <c r="CDS423" s="1"/>
      <c r="CDT423" s="1"/>
      <c r="CDU423" s="1"/>
      <c r="CDV423" s="1"/>
      <c r="CDW423" s="1"/>
      <c r="CDX423" s="1"/>
      <c r="CDY423" s="1"/>
      <c r="CDZ423" s="1"/>
      <c r="CEA423" s="1"/>
      <c r="CEB423" s="1"/>
      <c r="CEC423" s="1"/>
      <c r="CED423" s="1"/>
      <c r="CEE423" s="1"/>
      <c r="CEF423" s="1"/>
      <c r="CEG423" s="1"/>
      <c r="CEH423" s="1"/>
      <c r="CEI423" s="1"/>
      <c r="CEJ423" s="1"/>
      <c r="CEK423" s="1"/>
      <c r="CEL423" s="1"/>
      <c r="CEM423" s="1"/>
      <c r="CEN423" s="1"/>
      <c r="CEO423" s="1"/>
      <c r="CEP423" s="1"/>
      <c r="CEQ423" s="1"/>
      <c r="CER423" s="1"/>
      <c r="CES423" s="1"/>
      <c r="CET423" s="1"/>
      <c r="CEU423" s="1"/>
      <c r="CEV423" s="1"/>
      <c r="CEW423" s="1"/>
      <c r="CEX423" s="1"/>
      <c r="CEY423" s="1"/>
      <c r="CEZ423" s="1"/>
      <c r="CFA423" s="1"/>
      <c r="CFB423" s="1"/>
      <c r="CFC423" s="1"/>
      <c r="CFD423" s="1"/>
      <c r="CFE423" s="1"/>
      <c r="CFF423" s="1"/>
      <c r="CFG423" s="1"/>
      <c r="CFH423" s="1"/>
      <c r="CFI423" s="1"/>
      <c r="CFJ423" s="1"/>
      <c r="CFK423" s="1"/>
      <c r="CFL423" s="1"/>
      <c r="CFM423" s="1"/>
      <c r="CFN423" s="1"/>
      <c r="CFO423" s="1"/>
      <c r="CFP423" s="1"/>
      <c r="CFQ423" s="1"/>
      <c r="CFR423" s="1"/>
      <c r="CFS423" s="1"/>
      <c r="CFT423" s="1"/>
      <c r="CFU423" s="1"/>
      <c r="CFV423" s="1"/>
      <c r="CFW423" s="1"/>
      <c r="CFX423" s="1"/>
      <c r="CFY423" s="1"/>
      <c r="CFZ423" s="1"/>
      <c r="CGA423" s="1"/>
      <c r="CGB423" s="1"/>
      <c r="CGC423" s="1"/>
      <c r="CGD423" s="1"/>
      <c r="CGE423" s="1"/>
      <c r="CGF423" s="1"/>
      <c r="CGG423" s="1"/>
      <c r="CGH423" s="1"/>
      <c r="CGI423" s="1"/>
      <c r="CGJ423" s="1"/>
      <c r="CGK423" s="1"/>
      <c r="CGL423" s="1"/>
      <c r="CGM423" s="1"/>
      <c r="CGN423" s="1"/>
      <c r="CGO423" s="1"/>
      <c r="CGP423" s="1"/>
      <c r="CGQ423" s="1"/>
      <c r="CGR423" s="1"/>
      <c r="CGS423" s="1"/>
      <c r="CGT423" s="1"/>
      <c r="CGU423" s="1"/>
      <c r="CGV423" s="1"/>
      <c r="CGW423" s="1"/>
      <c r="CGX423" s="1"/>
      <c r="CGY423" s="1"/>
      <c r="CGZ423" s="1"/>
      <c r="CHA423" s="1"/>
      <c r="CHB423" s="1"/>
      <c r="CHC423" s="1"/>
      <c r="CHD423" s="1"/>
      <c r="CHE423" s="1"/>
      <c r="CHF423" s="1"/>
      <c r="CHG423" s="1"/>
      <c r="CHH423" s="1"/>
      <c r="CHI423" s="1"/>
      <c r="CHJ423" s="1"/>
      <c r="CHK423" s="1"/>
      <c r="CHL423" s="1"/>
      <c r="CHM423" s="1"/>
      <c r="CHN423" s="1"/>
      <c r="CHO423" s="1"/>
      <c r="CHP423" s="1"/>
      <c r="CHQ423" s="1"/>
      <c r="CHR423" s="1"/>
      <c r="CHS423" s="1"/>
      <c r="CHT423" s="1"/>
      <c r="CHU423" s="1"/>
      <c r="CHV423" s="1"/>
      <c r="CHW423" s="1"/>
      <c r="CHX423" s="1"/>
      <c r="CHY423" s="1"/>
      <c r="CHZ423" s="1"/>
      <c r="CIA423" s="1"/>
      <c r="CIB423" s="1"/>
      <c r="CIC423" s="1"/>
      <c r="CID423" s="1"/>
      <c r="CIE423" s="1"/>
      <c r="CIF423" s="1"/>
      <c r="CIG423" s="1"/>
      <c r="CIH423" s="1"/>
      <c r="CII423" s="1"/>
      <c r="CIJ423" s="1"/>
      <c r="CIK423" s="1"/>
      <c r="CIL423" s="1"/>
      <c r="CIM423" s="1"/>
      <c r="CIN423" s="1"/>
      <c r="CIO423" s="1"/>
      <c r="CIP423" s="1"/>
      <c r="CIQ423" s="1"/>
      <c r="CIR423" s="1"/>
      <c r="CIS423" s="1"/>
      <c r="CIT423" s="1"/>
      <c r="CIU423" s="1"/>
      <c r="CIV423" s="1"/>
      <c r="CIW423" s="1"/>
      <c r="CIX423" s="1"/>
      <c r="CIY423" s="1"/>
      <c r="CIZ423" s="1"/>
      <c r="CJA423" s="1"/>
      <c r="CJB423" s="1"/>
      <c r="CJC423" s="1"/>
      <c r="CJD423" s="1"/>
      <c r="CJE423" s="1"/>
      <c r="CJF423" s="1"/>
      <c r="CJG423" s="1"/>
      <c r="CJH423" s="1"/>
      <c r="CJI423" s="1"/>
      <c r="CJJ423" s="1"/>
      <c r="CJK423" s="1"/>
      <c r="CJL423" s="1"/>
      <c r="CJM423" s="1"/>
      <c r="CJN423" s="1"/>
      <c r="CJO423" s="1"/>
      <c r="CJP423" s="1"/>
      <c r="CJQ423" s="1"/>
      <c r="CJR423" s="1"/>
      <c r="CJS423" s="1"/>
      <c r="CJT423" s="1"/>
      <c r="CJU423" s="1"/>
      <c r="CJV423" s="1"/>
      <c r="CJW423" s="1"/>
      <c r="CJX423" s="1"/>
      <c r="CJY423" s="1"/>
      <c r="CJZ423" s="1"/>
      <c r="CKA423" s="1"/>
      <c r="CKB423" s="1"/>
      <c r="CKC423" s="1"/>
      <c r="CKD423" s="1"/>
      <c r="CKE423" s="1"/>
      <c r="CKF423" s="1"/>
      <c r="CKG423" s="1"/>
      <c r="CKH423" s="1"/>
      <c r="CKI423" s="1"/>
      <c r="CKJ423" s="1"/>
      <c r="CKK423" s="1"/>
      <c r="CKL423" s="1"/>
      <c r="CKM423" s="1"/>
      <c r="CKN423" s="1"/>
      <c r="CKO423" s="1"/>
      <c r="CKP423" s="1"/>
      <c r="CKQ423" s="1"/>
      <c r="CKR423" s="1"/>
      <c r="CKS423" s="1"/>
      <c r="CKT423" s="1"/>
      <c r="CKU423" s="1"/>
      <c r="CKV423" s="1"/>
      <c r="CKW423" s="1"/>
      <c r="CKX423" s="1"/>
      <c r="CKY423" s="1"/>
      <c r="CKZ423" s="1"/>
      <c r="CLA423" s="1"/>
      <c r="CLB423" s="1"/>
      <c r="CLC423" s="1"/>
      <c r="CLD423" s="1"/>
      <c r="CLE423" s="1"/>
      <c r="CLF423" s="1"/>
      <c r="CLG423" s="1"/>
      <c r="CLH423" s="1"/>
      <c r="CLI423" s="1"/>
      <c r="CLJ423" s="1"/>
      <c r="CLK423" s="1"/>
      <c r="CLL423" s="1"/>
      <c r="CLM423" s="1"/>
      <c r="CLN423" s="1"/>
      <c r="CLO423" s="1"/>
      <c r="CLP423" s="1"/>
      <c r="CLQ423" s="1"/>
      <c r="CLR423" s="1"/>
      <c r="CLS423" s="1"/>
      <c r="CLT423" s="1"/>
      <c r="CLU423" s="1"/>
      <c r="CLV423" s="1"/>
      <c r="CLW423" s="1"/>
      <c r="CLX423" s="1"/>
      <c r="CLY423" s="1"/>
      <c r="CLZ423" s="1"/>
      <c r="CMA423" s="1"/>
      <c r="CMB423" s="1"/>
      <c r="CMC423" s="1"/>
      <c r="CMD423" s="1"/>
      <c r="CME423" s="1"/>
      <c r="CMF423" s="1"/>
      <c r="CMG423" s="1"/>
      <c r="CMH423" s="1"/>
      <c r="CMI423" s="1"/>
      <c r="CMJ423" s="1"/>
      <c r="CMK423" s="1"/>
      <c r="CML423" s="1"/>
      <c r="CMM423" s="1"/>
      <c r="CMN423" s="1"/>
      <c r="CMO423" s="1"/>
      <c r="CMP423" s="1"/>
      <c r="CMQ423" s="1"/>
      <c r="CMR423" s="1"/>
      <c r="CMS423" s="1"/>
      <c r="CMT423" s="1"/>
      <c r="CMU423" s="1"/>
      <c r="CMV423" s="1"/>
      <c r="CMW423" s="1"/>
      <c r="CMX423" s="1"/>
      <c r="CMY423" s="1"/>
      <c r="CMZ423" s="1"/>
      <c r="CNA423" s="1"/>
      <c r="CNB423" s="1"/>
      <c r="CNC423" s="1"/>
      <c r="CND423" s="1"/>
      <c r="CNE423" s="1"/>
      <c r="CNF423" s="1"/>
      <c r="CNG423" s="1"/>
      <c r="CNH423" s="1"/>
      <c r="CNI423" s="1"/>
      <c r="CNJ423" s="1"/>
      <c r="CNK423" s="1"/>
      <c r="CNL423" s="1"/>
      <c r="CNM423" s="1"/>
      <c r="CNN423" s="1"/>
      <c r="CNO423" s="1"/>
      <c r="CNP423" s="1"/>
      <c r="CNQ423" s="1"/>
      <c r="CNR423" s="1"/>
      <c r="CNS423" s="1"/>
      <c r="CNT423" s="1"/>
      <c r="CNU423" s="1"/>
      <c r="CNV423" s="1"/>
      <c r="CNW423" s="1"/>
      <c r="CNX423" s="1"/>
      <c r="CNY423" s="1"/>
      <c r="CNZ423" s="1"/>
      <c r="COA423" s="1"/>
      <c r="COB423" s="1"/>
      <c r="COC423" s="1"/>
      <c r="COD423" s="1"/>
      <c r="COE423" s="1"/>
      <c r="COF423" s="1"/>
      <c r="COG423" s="1"/>
      <c r="COH423" s="1"/>
      <c r="COI423" s="1"/>
      <c r="COJ423" s="1"/>
      <c r="COK423" s="1"/>
      <c r="COL423" s="1"/>
      <c r="COM423" s="1"/>
      <c r="CON423" s="1"/>
      <c r="COO423" s="1"/>
      <c r="COP423" s="1"/>
      <c r="COQ423" s="1"/>
      <c r="COR423" s="1"/>
      <c r="COS423" s="1"/>
      <c r="COT423" s="1"/>
      <c r="COU423" s="1"/>
      <c r="COV423" s="1"/>
      <c r="COW423" s="1"/>
      <c r="COX423" s="1"/>
      <c r="COY423" s="1"/>
      <c r="COZ423" s="1"/>
      <c r="CPA423" s="1"/>
      <c r="CPB423" s="1"/>
      <c r="CPC423" s="1"/>
      <c r="CPD423" s="1"/>
      <c r="CPE423" s="1"/>
      <c r="CPF423" s="1"/>
      <c r="CPG423" s="1"/>
      <c r="CPH423" s="1"/>
      <c r="CPI423" s="1"/>
      <c r="CPJ423" s="1"/>
      <c r="CPK423" s="1"/>
      <c r="CPL423" s="1"/>
      <c r="CPM423" s="1"/>
      <c r="CPN423" s="1"/>
      <c r="CPO423" s="1"/>
      <c r="CPP423" s="1"/>
      <c r="CPQ423" s="1"/>
      <c r="CPR423" s="1"/>
      <c r="CPS423" s="1"/>
      <c r="CPT423" s="1"/>
      <c r="CPU423" s="1"/>
      <c r="CPV423" s="1"/>
      <c r="CPW423" s="1"/>
      <c r="CPX423" s="1"/>
      <c r="CPY423" s="1"/>
      <c r="CPZ423" s="1"/>
      <c r="CQA423" s="1"/>
      <c r="CQB423" s="1"/>
      <c r="CQC423" s="1"/>
      <c r="CQD423" s="1"/>
      <c r="CQE423" s="1"/>
      <c r="CQF423" s="1"/>
      <c r="CQG423" s="1"/>
      <c r="CQH423" s="1"/>
      <c r="CQI423" s="1"/>
      <c r="CQJ423" s="1"/>
      <c r="CQK423" s="1"/>
      <c r="CQL423" s="1"/>
      <c r="CQM423" s="1"/>
      <c r="CQN423" s="1"/>
      <c r="CQO423" s="1"/>
      <c r="CQP423" s="1"/>
      <c r="CQQ423" s="1"/>
      <c r="CQR423" s="1"/>
      <c r="CQS423" s="1"/>
      <c r="CQT423" s="1"/>
      <c r="CQU423" s="1"/>
      <c r="CQV423" s="1"/>
      <c r="CQW423" s="1"/>
      <c r="CQX423" s="1"/>
      <c r="CQY423" s="1"/>
      <c r="CQZ423" s="1"/>
      <c r="CRA423" s="1"/>
      <c r="CRB423" s="1"/>
      <c r="CRC423" s="1"/>
      <c r="CRD423" s="1"/>
      <c r="CRE423" s="1"/>
      <c r="CRF423" s="1"/>
      <c r="CRG423" s="1"/>
      <c r="CRH423" s="1"/>
      <c r="CRI423" s="1"/>
      <c r="CRJ423" s="1"/>
      <c r="CRK423" s="1"/>
      <c r="CRL423" s="1"/>
      <c r="CRM423" s="1"/>
      <c r="CRN423" s="1"/>
      <c r="CRO423" s="1"/>
      <c r="CRP423" s="1"/>
      <c r="CRQ423" s="1"/>
      <c r="CRR423" s="1"/>
      <c r="CRS423" s="1"/>
      <c r="CRT423" s="1"/>
      <c r="CRU423" s="1"/>
      <c r="CRV423" s="1"/>
      <c r="CRW423" s="1"/>
      <c r="CRX423" s="1"/>
      <c r="CRY423" s="1"/>
      <c r="CRZ423" s="1"/>
      <c r="CSA423" s="1"/>
      <c r="CSB423" s="1"/>
      <c r="CSC423" s="1"/>
      <c r="CSD423" s="1"/>
      <c r="CSE423" s="1"/>
      <c r="CSF423" s="1"/>
      <c r="CSG423" s="1"/>
      <c r="CSH423" s="1"/>
      <c r="CSI423" s="1"/>
      <c r="CSJ423" s="1"/>
      <c r="CSK423" s="1"/>
      <c r="CSL423" s="1"/>
      <c r="CSM423" s="1"/>
      <c r="CSN423" s="1"/>
      <c r="CSO423" s="1"/>
      <c r="CSP423" s="1"/>
      <c r="CSQ423" s="1"/>
      <c r="CSR423" s="1"/>
      <c r="CSS423" s="1"/>
      <c r="CST423" s="1"/>
      <c r="CSU423" s="1"/>
      <c r="CSV423" s="1"/>
      <c r="CSW423" s="1"/>
      <c r="CSX423" s="1"/>
      <c r="CSY423" s="1"/>
      <c r="CSZ423" s="1"/>
      <c r="CTA423" s="1"/>
      <c r="CTB423" s="1"/>
      <c r="CTC423" s="1"/>
      <c r="CTD423" s="1"/>
      <c r="CTE423" s="1"/>
      <c r="CTF423" s="1"/>
      <c r="CTG423" s="1"/>
      <c r="CTH423" s="1"/>
      <c r="CTI423" s="1"/>
      <c r="CTJ423" s="1"/>
      <c r="CTK423" s="1"/>
      <c r="CTL423" s="1"/>
      <c r="CTM423" s="1"/>
      <c r="CTN423" s="1"/>
      <c r="CTO423" s="1"/>
      <c r="CTP423" s="1"/>
      <c r="CTQ423" s="1"/>
      <c r="CTR423" s="1"/>
      <c r="CTS423" s="1"/>
      <c r="CTT423" s="1"/>
      <c r="CTU423" s="1"/>
      <c r="CTV423" s="1"/>
      <c r="CTW423" s="1"/>
      <c r="CTX423" s="1"/>
      <c r="CTY423" s="1"/>
      <c r="CTZ423" s="1"/>
      <c r="CUA423" s="1"/>
      <c r="CUB423" s="1"/>
      <c r="CUC423" s="1"/>
      <c r="CUD423" s="1"/>
      <c r="CUE423" s="1"/>
      <c r="CUF423" s="1"/>
      <c r="CUG423" s="1"/>
      <c r="CUH423" s="1"/>
      <c r="CUI423" s="1"/>
      <c r="CUJ423" s="1"/>
      <c r="CUK423" s="1"/>
      <c r="CUL423" s="1"/>
      <c r="CUM423" s="1"/>
      <c r="CUN423" s="1"/>
      <c r="CUO423" s="1"/>
      <c r="CUP423" s="1"/>
      <c r="CUQ423" s="1"/>
      <c r="CUR423" s="1"/>
      <c r="CUS423" s="1"/>
      <c r="CUT423" s="1"/>
      <c r="CUU423" s="1"/>
      <c r="CUV423" s="1"/>
      <c r="CUW423" s="1"/>
      <c r="CUX423" s="1"/>
      <c r="CUY423" s="1"/>
      <c r="CUZ423" s="1"/>
      <c r="CVA423" s="1"/>
      <c r="CVB423" s="1"/>
      <c r="CVC423" s="1"/>
      <c r="CVD423" s="1"/>
      <c r="CVE423" s="1"/>
      <c r="CVF423" s="1"/>
      <c r="CVG423" s="1"/>
      <c r="CVH423" s="1"/>
      <c r="CVI423" s="1"/>
      <c r="CVJ423" s="1"/>
      <c r="CVK423" s="1"/>
      <c r="CVL423" s="1"/>
      <c r="CVM423" s="1"/>
      <c r="CVN423" s="1"/>
      <c r="CVO423" s="1"/>
      <c r="CVP423" s="1"/>
      <c r="CVQ423" s="1"/>
      <c r="CVR423" s="1"/>
      <c r="CVS423" s="1"/>
      <c r="CVT423" s="1"/>
      <c r="CVU423" s="1"/>
      <c r="CVV423" s="1"/>
      <c r="CVW423" s="1"/>
      <c r="CVX423" s="1"/>
      <c r="CVY423" s="1"/>
      <c r="CVZ423" s="1"/>
      <c r="CWA423" s="1"/>
      <c r="CWB423" s="1"/>
      <c r="CWC423" s="1"/>
      <c r="CWD423" s="1"/>
      <c r="CWE423" s="1"/>
      <c r="CWF423" s="1"/>
      <c r="CWG423" s="1"/>
      <c r="CWH423" s="1"/>
      <c r="CWI423" s="1"/>
      <c r="CWJ423" s="1"/>
      <c r="CWK423" s="1"/>
      <c r="CWL423" s="1"/>
      <c r="CWM423" s="1"/>
      <c r="CWN423" s="1"/>
      <c r="CWO423" s="1"/>
      <c r="CWP423" s="1"/>
      <c r="CWQ423" s="1"/>
      <c r="CWR423" s="1"/>
      <c r="CWS423" s="1"/>
      <c r="CWT423" s="1"/>
      <c r="CWU423" s="1"/>
      <c r="CWV423" s="1"/>
      <c r="CWW423" s="1"/>
      <c r="CWX423" s="1"/>
      <c r="CWY423" s="1"/>
      <c r="CWZ423" s="1"/>
      <c r="CXA423" s="1"/>
      <c r="CXB423" s="1"/>
      <c r="CXC423" s="1"/>
      <c r="CXD423" s="1"/>
      <c r="CXE423" s="1"/>
      <c r="CXF423" s="1"/>
      <c r="CXG423" s="1"/>
      <c r="CXH423" s="1"/>
      <c r="CXI423" s="1"/>
      <c r="CXJ423" s="1"/>
      <c r="CXK423" s="1"/>
      <c r="CXL423" s="1"/>
      <c r="CXM423" s="1"/>
      <c r="CXN423" s="1"/>
      <c r="CXO423" s="1"/>
      <c r="CXP423" s="1"/>
      <c r="CXQ423" s="1"/>
      <c r="CXR423" s="1"/>
      <c r="CXS423" s="1"/>
      <c r="CXT423" s="1"/>
      <c r="CXU423" s="1"/>
      <c r="CXV423" s="1"/>
      <c r="CXW423" s="1"/>
      <c r="CXX423" s="1"/>
      <c r="CXY423" s="1"/>
      <c r="CXZ423" s="1"/>
      <c r="CYA423" s="1"/>
      <c r="CYB423" s="1"/>
      <c r="CYC423" s="1"/>
      <c r="CYD423" s="1"/>
      <c r="CYE423" s="1"/>
      <c r="CYF423" s="1"/>
      <c r="CYG423" s="1"/>
      <c r="CYH423" s="1"/>
      <c r="CYI423" s="1"/>
      <c r="CYJ423" s="1"/>
      <c r="CYK423" s="1"/>
      <c r="CYL423" s="1"/>
      <c r="CYM423" s="1"/>
      <c r="CYN423" s="1"/>
      <c r="CYO423" s="1"/>
      <c r="CYP423" s="1"/>
      <c r="CYQ423" s="1"/>
      <c r="CYR423" s="1"/>
      <c r="CYS423" s="1"/>
      <c r="CYT423" s="1"/>
      <c r="CYU423" s="1"/>
      <c r="CYV423" s="1"/>
      <c r="CYW423" s="1"/>
      <c r="CYX423" s="1"/>
      <c r="CYY423" s="1"/>
      <c r="CYZ423" s="1"/>
      <c r="CZA423" s="1"/>
      <c r="CZB423" s="1"/>
      <c r="CZC423" s="1"/>
      <c r="CZD423" s="1"/>
      <c r="CZE423" s="1"/>
      <c r="CZF423" s="1"/>
      <c r="CZG423" s="1"/>
      <c r="CZH423" s="1"/>
      <c r="CZI423" s="1"/>
      <c r="CZJ423" s="1"/>
      <c r="CZK423" s="1"/>
      <c r="CZL423" s="1"/>
      <c r="CZM423" s="1"/>
      <c r="CZN423" s="1"/>
      <c r="CZO423" s="1"/>
      <c r="CZP423" s="1"/>
      <c r="CZQ423" s="1"/>
      <c r="CZR423" s="1"/>
      <c r="CZS423" s="1"/>
      <c r="CZT423" s="1"/>
      <c r="CZU423" s="1"/>
      <c r="CZV423" s="1"/>
      <c r="CZW423" s="1"/>
      <c r="CZX423" s="1"/>
      <c r="CZY423" s="1"/>
      <c r="CZZ423" s="1"/>
      <c r="DAA423" s="1"/>
      <c r="DAB423" s="1"/>
      <c r="DAC423" s="1"/>
      <c r="DAD423" s="1"/>
      <c r="DAE423" s="1"/>
      <c r="DAF423" s="1"/>
      <c r="DAG423" s="1"/>
      <c r="DAH423" s="1"/>
      <c r="DAI423" s="1"/>
      <c r="DAJ423" s="1"/>
      <c r="DAK423" s="1"/>
      <c r="DAL423" s="1"/>
      <c r="DAM423" s="1"/>
      <c r="DAN423" s="1"/>
      <c r="DAO423" s="1"/>
      <c r="DAP423" s="1"/>
      <c r="DAQ423" s="1"/>
      <c r="DAR423" s="1"/>
      <c r="DAS423" s="1"/>
      <c r="DAT423" s="1"/>
      <c r="DAU423" s="1"/>
      <c r="DAV423" s="1"/>
      <c r="DAW423" s="1"/>
      <c r="DAX423" s="1"/>
      <c r="DAY423" s="1"/>
      <c r="DAZ423" s="1"/>
      <c r="DBA423" s="1"/>
      <c r="DBB423" s="1"/>
      <c r="DBC423" s="1"/>
      <c r="DBD423" s="1"/>
      <c r="DBE423" s="1"/>
      <c r="DBF423" s="1"/>
      <c r="DBG423" s="1"/>
      <c r="DBH423" s="1"/>
      <c r="DBI423" s="1"/>
      <c r="DBJ423" s="1"/>
      <c r="DBK423" s="1"/>
      <c r="DBL423" s="1"/>
      <c r="DBM423" s="1"/>
      <c r="DBN423" s="1"/>
      <c r="DBO423" s="1"/>
      <c r="DBP423" s="1"/>
      <c r="DBQ423" s="1"/>
      <c r="DBR423" s="1"/>
      <c r="DBS423" s="1"/>
      <c r="DBT423" s="1"/>
      <c r="DBU423" s="1"/>
      <c r="DBV423" s="1"/>
      <c r="DBW423" s="1"/>
      <c r="DBX423" s="1"/>
      <c r="DBY423" s="1"/>
      <c r="DBZ423" s="1"/>
      <c r="DCA423" s="1"/>
      <c r="DCB423" s="1"/>
      <c r="DCC423" s="1"/>
      <c r="DCD423" s="1"/>
      <c r="DCE423" s="1"/>
      <c r="DCF423" s="1"/>
      <c r="DCG423" s="1"/>
      <c r="DCH423" s="1"/>
      <c r="DCI423" s="1"/>
      <c r="DCJ423" s="1"/>
      <c r="DCK423" s="1"/>
      <c r="DCL423" s="1"/>
      <c r="DCM423" s="1"/>
      <c r="DCN423" s="1"/>
      <c r="DCO423" s="1"/>
      <c r="DCP423" s="1"/>
      <c r="DCQ423" s="1"/>
      <c r="DCR423" s="1"/>
      <c r="DCS423" s="1"/>
      <c r="DCT423" s="1"/>
      <c r="DCU423" s="1"/>
      <c r="DCV423" s="1"/>
      <c r="DCW423" s="1"/>
      <c r="DCX423" s="1"/>
      <c r="DCY423" s="1"/>
      <c r="DCZ423" s="1"/>
      <c r="DDA423" s="1"/>
      <c r="DDB423" s="1"/>
      <c r="DDC423" s="1"/>
      <c r="DDD423" s="1"/>
      <c r="DDE423" s="1"/>
      <c r="DDF423" s="1"/>
      <c r="DDG423" s="1"/>
      <c r="DDH423" s="1"/>
      <c r="DDI423" s="1"/>
      <c r="DDJ423" s="1"/>
      <c r="DDK423" s="1"/>
      <c r="DDL423" s="1"/>
      <c r="DDM423" s="1"/>
      <c r="DDN423" s="1"/>
      <c r="DDO423" s="1"/>
      <c r="DDP423" s="1"/>
      <c r="DDQ423" s="1"/>
      <c r="DDR423" s="1"/>
      <c r="DDS423" s="1"/>
      <c r="DDT423" s="1"/>
      <c r="DDU423" s="1"/>
      <c r="DDV423" s="1"/>
      <c r="DDW423" s="1"/>
      <c r="DDX423" s="1"/>
      <c r="DDY423" s="1"/>
      <c r="DDZ423" s="1"/>
      <c r="DEA423" s="1"/>
      <c r="DEB423" s="1"/>
      <c r="DEC423" s="1"/>
      <c r="DED423" s="1"/>
      <c r="DEE423" s="1"/>
      <c r="DEF423" s="1"/>
      <c r="DEG423" s="1"/>
      <c r="DEH423" s="1"/>
      <c r="DEI423" s="1"/>
      <c r="DEJ423" s="1"/>
      <c r="DEK423" s="1"/>
      <c r="DEL423" s="1"/>
      <c r="DEM423" s="1"/>
      <c r="DEN423" s="1"/>
      <c r="DEO423" s="1"/>
      <c r="DEP423" s="1"/>
      <c r="DEQ423" s="1"/>
      <c r="DER423" s="1"/>
      <c r="DES423" s="1"/>
      <c r="DET423" s="1"/>
      <c r="DEU423" s="1"/>
      <c r="DEV423" s="1"/>
      <c r="DEW423" s="1"/>
      <c r="DEX423" s="1"/>
      <c r="DEY423" s="1"/>
      <c r="DEZ423" s="1"/>
      <c r="DFA423" s="1"/>
      <c r="DFB423" s="1"/>
      <c r="DFC423" s="1"/>
      <c r="DFD423" s="1"/>
      <c r="DFE423" s="1"/>
      <c r="DFF423" s="1"/>
      <c r="DFG423" s="1"/>
      <c r="DFH423" s="1"/>
      <c r="DFI423" s="1"/>
      <c r="DFJ423" s="1"/>
      <c r="DFK423" s="1"/>
      <c r="DFL423" s="1"/>
      <c r="DFM423" s="1"/>
      <c r="DFN423" s="1"/>
      <c r="DFO423" s="1"/>
      <c r="DFP423" s="1"/>
      <c r="DFQ423" s="1"/>
      <c r="DFR423" s="1"/>
      <c r="DFS423" s="1"/>
      <c r="DFT423" s="1"/>
      <c r="DFU423" s="1"/>
      <c r="DFV423" s="1"/>
      <c r="DFW423" s="1"/>
      <c r="DFX423" s="1"/>
      <c r="DFY423" s="1"/>
      <c r="DFZ423" s="1"/>
      <c r="DGA423" s="1"/>
      <c r="DGB423" s="1"/>
      <c r="DGC423" s="1"/>
      <c r="DGD423" s="1"/>
      <c r="DGE423" s="1"/>
      <c r="DGF423" s="1"/>
      <c r="DGG423" s="1"/>
      <c r="DGH423" s="1"/>
      <c r="DGI423" s="1"/>
      <c r="DGJ423" s="1"/>
      <c r="DGK423" s="1"/>
      <c r="DGL423" s="1"/>
      <c r="DGM423" s="1"/>
      <c r="DGN423" s="1"/>
      <c r="DGO423" s="1"/>
      <c r="DGP423" s="1"/>
      <c r="DGQ423" s="1"/>
      <c r="DGR423" s="1"/>
      <c r="DGS423" s="1"/>
      <c r="DGT423" s="1"/>
      <c r="DGU423" s="1"/>
      <c r="DGV423" s="1"/>
      <c r="DGW423" s="1"/>
      <c r="DGX423" s="1"/>
      <c r="DGY423" s="1"/>
      <c r="DGZ423" s="1"/>
      <c r="DHA423" s="1"/>
      <c r="DHB423" s="1"/>
      <c r="DHC423" s="1"/>
      <c r="DHD423" s="1"/>
      <c r="DHE423" s="1"/>
      <c r="DHF423" s="1"/>
      <c r="DHG423" s="1"/>
      <c r="DHH423" s="1"/>
      <c r="DHI423" s="1"/>
      <c r="DHJ423" s="1"/>
      <c r="DHK423" s="1"/>
      <c r="DHL423" s="1"/>
      <c r="DHM423" s="1"/>
      <c r="DHN423" s="1"/>
      <c r="DHO423" s="1"/>
      <c r="DHP423" s="1"/>
      <c r="DHQ423" s="1"/>
      <c r="DHR423" s="1"/>
      <c r="DHS423" s="1"/>
      <c r="DHT423" s="1"/>
      <c r="DHU423" s="1"/>
      <c r="DHV423" s="1"/>
      <c r="DHW423" s="1"/>
      <c r="DHX423" s="1"/>
      <c r="DHY423" s="1"/>
      <c r="DHZ423" s="1"/>
      <c r="DIA423" s="1"/>
      <c r="DIB423" s="1"/>
      <c r="DIC423" s="1"/>
      <c r="DID423" s="1"/>
      <c r="DIE423" s="1"/>
      <c r="DIF423" s="1"/>
      <c r="DIG423" s="1"/>
      <c r="DIH423" s="1"/>
      <c r="DII423" s="1"/>
      <c r="DIJ423" s="1"/>
      <c r="DIK423" s="1"/>
      <c r="DIL423" s="1"/>
      <c r="DIM423" s="1"/>
      <c r="DIN423" s="1"/>
      <c r="DIO423" s="1"/>
      <c r="DIP423" s="1"/>
      <c r="DIQ423" s="1"/>
      <c r="DIR423" s="1"/>
      <c r="DIS423" s="1"/>
      <c r="DIT423" s="1"/>
      <c r="DIU423" s="1"/>
      <c r="DIV423" s="1"/>
      <c r="DIW423" s="1"/>
      <c r="DIX423" s="1"/>
      <c r="DIY423" s="1"/>
      <c r="DIZ423" s="1"/>
      <c r="DJA423" s="1"/>
      <c r="DJB423" s="1"/>
      <c r="DJC423" s="1"/>
      <c r="DJD423" s="1"/>
      <c r="DJE423" s="1"/>
      <c r="DJF423" s="1"/>
      <c r="DJG423" s="1"/>
      <c r="DJH423" s="1"/>
      <c r="DJI423" s="1"/>
      <c r="DJJ423" s="1"/>
      <c r="DJK423" s="1"/>
      <c r="DJL423" s="1"/>
      <c r="DJM423" s="1"/>
      <c r="DJN423" s="1"/>
      <c r="DJO423" s="1"/>
      <c r="DJP423" s="1"/>
      <c r="DJQ423" s="1"/>
      <c r="DJR423" s="1"/>
      <c r="DJS423" s="1"/>
      <c r="DJT423" s="1"/>
      <c r="DJU423" s="1"/>
      <c r="DJV423" s="1"/>
      <c r="DJW423" s="1"/>
      <c r="DJX423" s="1"/>
      <c r="DJY423" s="1"/>
      <c r="DJZ423" s="1"/>
      <c r="DKA423" s="1"/>
      <c r="DKB423" s="1"/>
      <c r="DKC423" s="1"/>
      <c r="DKD423" s="1"/>
      <c r="DKE423" s="1"/>
      <c r="DKF423" s="1"/>
      <c r="DKG423" s="1"/>
      <c r="DKH423" s="1"/>
      <c r="DKI423" s="1"/>
      <c r="DKJ423" s="1"/>
      <c r="DKK423" s="1"/>
      <c r="DKL423" s="1"/>
      <c r="DKM423" s="1"/>
      <c r="DKN423" s="1"/>
      <c r="DKO423" s="1"/>
      <c r="DKP423" s="1"/>
      <c r="DKQ423" s="1"/>
      <c r="DKR423" s="1"/>
      <c r="DKS423" s="1"/>
      <c r="DKT423" s="1"/>
      <c r="DKU423" s="1"/>
      <c r="DKV423" s="1"/>
      <c r="DKW423" s="1"/>
      <c r="DKX423" s="1"/>
      <c r="DKY423" s="1"/>
      <c r="DKZ423" s="1"/>
      <c r="DLA423" s="1"/>
      <c r="DLB423" s="1"/>
      <c r="DLC423" s="1"/>
      <c r="DLD423" s="1"/>
      <c r="DLE423" s="1"/>
      <c r="DLF423" s="1"/>
      <c r="DLG423" s="1"/>
      <c r="DLH423" s="1"/>
      <c r="DLI423" s="1"/>
      <c r="DLJ423" s="1"/>
      <c r="DLK423" s="1"/>
      <c r="DLL423" s="1"/>
      <c r="DLM423" s="1"/>
      <c r="DLN423" s="1"/>
      <c r="DLO423" s="1"/>
      <c r="DLP423" s="1"/>
      <c r="DLQ423" s="1"/>
      <c r="DLR423" s="1"/>
      <c r="DLS423" s="1"/>
      <c r="DLT423" s="1"/>
      <c r="DLU423" s="1"/>
      <c r="DLV423" s="1"/>
      <c r="DLW423" s="1"/>
      <c r="DLX423" s="1"/>
      <c r="DLY423" s="1"/>
      <c r="DLZ423" s="1"/>
      <c r="DMA423" s="1"/>
      <c r="DMB423" s="1"/>
      <c r="DMC423" s="1"/>
      <c r="DMD423" s="1"/>
      <c r="DME423" s="1"/>
      <c r="DMF423" s="1"/>
      <c r="DMG423" s="1"/>
      <c r="DMH423" s="1"/>
      <c r="DMI423" s="1"/>
      <c r="DMJ423" s="1"/>
      <c r="DMK423" s="1"/>
      <c r="DML423" s="1"/>
      <c r="DMM423" s="1"/>
      <c r="DMN423" s="1"/>
      <c r="DMO423" s="1"/>
      <c r="DMP423" s="1"/>
      <c r="DMQ423" s="1"/>
      <c r="DMR423" s="1"/>
      <c r="DMS423" s="1"/>
      <c r="DMT423" s="1"/>
      <c r="DMU423" s="1"/>
      <c r="DMV423" s="1"/>
      <c r="DMW423" s="1"/>
      <c r="DMX423" s="1"/>
      <c r="DMY423" s="1"/>
      <c r="DMZ423" s="1"/>
      <c r="DNA423" s="1"/>
      <c r="DNB423" s="1"/>
      <c r="DNC423" s="1"/>
      <c r="DND423" s="1"/>
      <c r="DNE423" s="1"/>
      <c r="DNF423" s="1"/>
      <c r="DNG423" s="1"/>
      <c r="DNH423" s="1"/>
      <c r="DNI423" s="1"/>
      <c r="DNJ423" s="1"/>
      <c r="DNK423" s="1"/>
      <c r="DNL423" s="1"/>
      <c r="DNM423" s="1"/>
      <c r="DNN423" s="1"/>
      <c r="DNO423" s="1"/>
      <c r="DNP423" s="1"/>
      <c r="DNQ423" s="1"/>
      <c r="DNR423" s="1"/>
      <c r="DNS423" s="1"/>
      <c r="DNT423" s="1"/>
      <c r="DNU423" s="1"/>
      <c r="DNV423" s="1"/>
      <c r="DNW423" s="1"/>
      <c r="DNX423" s="1"/>
      <c r="DNY423" s="1"/>
      <c r="DNZ423" s="1"/>
      <c r="DOA423" s="1"/>
      <c r="DOB423" s="1"/>
      <c r="DOC423" s="1"/>
      <c r="DOD423" s="1"/>
      <c r="DOE423" s="1"/>
      <c r="DOF423" s="1"/>
      <c r="DOG423" s="1"/>
      <c r="DOH423" s="1"/>
      <c r="DOI423" s="1"/>
      <c r="DOJ423" s="1"/>
      <c r="DOK423" s="1"/>
      <c r="DOL423" s="1"/>
      <c r="DOM423" s="1"/>
      <c r="DON423" s="1"/>
      <c r="DOO423" s="1"/>
      <c r="DOP423" s="1"/>
      <c r="DOQ423" s="1"/>
      <c r="DOR423" s="1"/>
      <c r="DOS423" s="1"/>
      <c r="DOT423" s="1"/>
      <c r="DOU423" s="1"/>
      <c r="DOV423" s="1"/>
      <c r="DOW423" s="1"/>
      <c r="DOX423" s="1"/>
      <c r="DOY423" s="1"/>
      <c r="DOZ423" s="1"/>
      <c r="DPA423" s="1"/>
      <c r="DPB423" s="1"/>
      <c r="DPC423" s="1"/>
      <c r="DPD423" s="1"/>
      <c r="DPE423" s="1"/>
      <c r="DPF423" s="1"/>
      <c r="DPG423" s="1"/>
      <c r="DPH423" s="1"/>
      <c r="DPI423" s="1"/>
      <c r="DPJ423" s="1"/>
      <c r="DPK423" s="1"/>
      <c r="DPL423" s="1"/>
      <c r="DPM423" s="1"/>
      <c r="DPN423" s="1"/>
      <c r="DPO423" s="1"/>
      <c r="DPP423" s="1"/>
      <c r="DPQ423" s="1"/>
      <c r="DPR423" s="1"/>
      <c r="DPS423" s="1"/>
      <c r="DPT423" s="1"/>
      <c r="DPU423" s="1"/>
      <c r="DPV423" s="1"/>
      <c r="DPW423" s="1"/>
      <c r="DPX423" s="1"/>
      <c r="DPY423" s="1"/>
      <c r="DPZ423" s="1"/>
      <c r="DQA423" s="1"/>
      <c r="DQB423" s="1"/>
      <c r="DQC423" s="1"/>
      <c r="DQD423" s="1"/>
      <c r="DQE423" s="1"/>
      <c r="DQF423" s="1"/>
      <c r="DQG423" s="1"/>
      <c r="DQH423" s="1"/>
      <c r="DQI423" s="1"/>
      <c r="DQJ423" s="1"/>
      <c r="DQK423" s="1"/>
      <c r="DQL423" s="1"/>
      <c r="DQM423" s="1"/>
      <c r="DQN423" s="1"/>
      <c r="DQO423" s="1"/>
      <c r="DQP423" s="1"/>
      <c r="DQQ423" s="1"/>
      <c r="DQR423" s="1"/>
      <c r="DQS423" s="1"/>
      <c r="DQT423" s="1"/>
      <c r="DQU423" s="1"/>
      <c r="DQV423" s="1"/>
      <c r="DQW423" s="1"/>
      <c r="DQX423" s="1"/>
      <c r="DQY423" s="1"/>
      <c r="DQZ423" s="1"/>
      <c r="DRA423" s="1"/>
      <c r="DRB423" s="1"/>
      <c r="DRC423" s="1"/>
      <c r="DRD423" s="1"/>
      <c r="DRE423" s="1"/>
      <c r="DRF423" s="1"/>
      <c r="DRG423" s="1"/>
      <c r="DRH423" s="1"/>
      <c r="DRI423" s="1"/>
      <c r="DRJ423" s="1"/>
      <c r="DRK423" s="1"/>
      <c r="DRL423" s="1"/>
      <c r="DRM423" s="1"/>
      <c r="DRN423" s="1"/>
      <c r="DRO423" s="1"/>
      <c r="DRP423" s="1"/>
      <c r="DRQ423" s="1"/>
      <c r="DRR423" s="1"/>
      <c r="DRS423" s="1"/>
      <c r="DRT423" s="1"/>
      <c r="DRU423" s="1"/>
      <c r="DRV423" s="1"/>
      <c r="DRW423" s="1"/>
      <c r="DRX423" s="1"/>
      <c r="DRY423" s="1"/>
      <c r="DRZ423" s="1"/>
      <c r="DSA423" s="1"/>
      <c r="DSB423" s="1"/>
      <c r="DSC423" s="1"/>
      <c r="DSD423" s="1"/>
      <c r="DSE423" s="1"/>
      <c r="DSF423" s="1"/>
      <c r="DSG423" s="1"/>
      <c r="DSH423" s="1"/>
      <c r="DSI423" s="1"/>
      <c r="DSJ423" s="1"/>
      <c r="DSK423" s="1"/>
      <c r="DSL423" s="1"/>
      <c r="DSM423" s="1"/>
      <c r="DSN423" s="1"/>
      <c r="DSO423" s="1"/>
      <c r="DSP423" s="1"/>
      <c r="DSQ423" s="1"/>
      <c r="DSR423" s="1"/>
      <c r="DSS423" s="1"/>
      <c r="DST423" s="1"/>
      <c r="DSU423" s="1"/>
      <c r="DSV423" s="1"/>
      <c r="DSW423" s="1"/>
      <c r="DSX423" s="1"/>
      <c r="DSY423" s="1"/>
      <c r="DSZ423" s="1"/>
      <c r="DTA423" s="1"/>
      <c r="DTB423" s="1"/>
      <c r="DTC423" s="1"/>
      <c r="DTD423" s="1"/>
      <c r="DTE423" s="1"/>
      <c r="DTF423" s="1"/>
      <c r="DTG423" s="1"/>
      <c r="DTH423" s="1"/>
      <c r="DTI423" s="1"/>
      <c r="DTJ423" s="1"/>
      <c r="DTK423" s="1"/>
      <c r="DTL423" s="1"/>
      <c r="DTM423" s="1"/>
      <c r="DTN423" s="1"/>
      <c r="DTO423" s="1"/>
      <c r="DTP423" s="1"/>
      <c r="DTQ423" s="1"/>
      <c r="DTR423" s="1"/>
      <c r="DTS423" s="1"/>
      <c r="DTT423" s="1"/>
      <c r="DTU423" s="1"/>
      <c r="DTV423" s="1"/>
      <c r="DTW423" s="1"/>
      <c r="DTX423" s="1"/>
      <c r="DTY423" s="1"/>
      <c r="DTZ423" s="1"/>
      <c r="DUA423" s="1"/>
      <c r="DUB423" s="1"/>
      <c r="DUC423" s="1"/>
      <c r="DUD423" s="1"/>
      <c r="DUE423" s="1"/>
      <c r="DUF423" s="1"/>
      <c r="DUG423" s="1"/>
      <c r="DUH423" s="1"/>
      <c r="DUI423" s="1"/>
      <c r="DUJ423" s="1"/>
      <c r="DUK423" s="1"/>
      <c r="DUL423" s="1"/>
      <c r="DUM423" s="1"/>
      <c r="DUN423" s="1"/>
      <c r="DUO423" s="1"/>
      <c r="DUP423" s="1"/>
      <c r="DUQ423" s="1"/>
      <c r="DUR423" s="1"/>
      <c r="DUS423" s="1"/>
      <c r="DUT423" s="1"/>
      <c r="DUU423" s="1"/>
      <c r="DUV423" s="1"/>
      <c r="DUW423" s="1"/>
      <c r="DUX423" s="1"/>
      <c r="DUY423" s="1"/>
      <c r="DUZ423" s="1"/>
      <c r="DVA423" s="1"/>
      <c r="DVB423" s="1"/>
      <c r="DVC423" s="1"/>
      <c r="DVD423" s="1"/>
      <c r="DVE423" s="1"/>
      <c r="DVF423" s="1"/>
      <c r="DVG423" s="1"/>
      <c r="DVH423" s="1"/>
      <c r="DVI423" s="1"/>
      <c r="DVJ423" s="1"/>
      <c r="DVK423" s="1"/>
      <c r="DVL423" s="1"/>
      <c r="DVM423" s="1"/>
      <c r="DVN423" s="1"/>
      <c r="DVO423" s="1"/>
      <c r="DVP423" s="1"/>
      <c r="DVQ423" s="1"/>
      <c r="DVR423" s="1"/>
      <c r="DVS423" s="1"/>
      <c r="DVT423" s="1"/>
      <c r="DVU423" s="1"/>
      <c r="DVV423" s="1"/>
      <c r="DVW423" s="1"/>
      <c r="DVX423" s="1"/>
      <c r="DVY423" s="1"/>
      <c r="DVZ423" s="1"/>
      <c r="DWA423" s="1"/>
      <c r="DWB423" s="1"/>
      <c r="DWC423" s="1"/>
      <c r="DWD423" s="1"/>
      <c r="DWE423" s="1"/>
      <c r="DWF423" s="1"/>
      <c r="DWG423" s="1"/>
      <c r="DWH423" s="1"/>
      <c r="DWI423" s="1"/>
      <c r="DWJ423" s="1"/>
      <c r="DWK423" s="1"/>
      <c r="DWL423" s="1"/>
      <c r="DWM423" s="1"/>
      <c r="DWN423" s="1"/>
      <c r="DWO423" s="1"/>
      <c r="DWP423" s="1"/>
      <c r="DWQ423" s="1"/>
      <c r="DWR423" s="1"/>
      <c r="DWS423" s="1"/>
      <c r="DWT423" s="1"/>
      <c r="DWU423" s="1"/>
      <c r="DWV423" s="1"/>
      <c r="DWW423" s="1"/>
      <c r="DWX423" s="1"/>
      <c r="DWY423" s="1"/>
      <c r="DWZ423" s="1"/>
      <c r="DXA423" s="1"/>
      <c r="DXB423" s="1"/>
      <c r="DXC423" s="1"/>
      <c r="DXD423" s="1"/>
      <c r="DXE423" s="1"/>
      <c r="DXF423" s="1"/>
      <c r="DXG423" s="1"/>
      <c r="DXH423" s="1"/>
      <c r="DXI423" s="1"/>
      <c r="DXJ423" s="1"/>
      <c r="DXK423" s="1"/>
      <c r="DXL423" s="1"/>
      <c r="DXM423" s="1"/>
      <c r="DXN423" s="1"/>
      <c r="DXO423" s="1"/>
      <c r="DXP423" s="1"/>
      <c r="DXQ423" s="1"/>
      <c r="DXR423" s="1"/>
      <c r="DXS423" s="1"/>
      <c r="DXT423" s="1"/>
      <c r="DXU423" s="1"/>
      <c r="DXV423" s="1"/>
      <c r="DXW423" s="1"/>
      <c r="DXX423" s="1"/>
      <c r="DXY423" s="1"/>
      <c r="DXZ423" s="1"/>
      <c r="DYA423" s="1"/>
      <c r="DYB423" s="1"/>
      <c r="DYC423" s="1"/>
      <c r="DYD423" s="1"/>
      <c r="DYE423" s="1"/>
      <c r="DYF423" s="1"/>
      <c r="DYG423" s="1"/>
      <c r="DYH423" s="1"/>
      <c r="DYI423" s="1"/>
      <c r="DYJ423" s="1"/>
      <c r="DYK423" s="1"/>
      <c r="DYL423" s="1"/>
      <c r="DYM423" s="1"/>
      <c r="DYN423" s="1"/>
      <c r="DYO423" s="1"/>
      <c r="DYP423" s="1"/>
      <c r="DYQ423" s="1"/>
      <c r="DYR423" s="1"/>
      <c r="DYS423" s="1"/>
      <c r="DYT423" s="1"/>
      <c r="DYU423" s="1"/>
      <c r="DYV423" s="1"/>
      <c r="DYW423" s="1"/>
      <c r="DYX423" s="1"/>
      <c r="DYY423" s="1"/>
      <c r="DYZ423" s="1"/>
      <c r="DZA423" s="1"/>
      <c r="DZB423" s="1"/>
      <c r="DZC423" s="1"/>
      <c r="DZD423" s="1"/>
      <c r="DZE423" s="1"/>
      <c r="DZF423" s="1"/>
      <c r="DZG423" s="1"/>
      <c r="DZH423" s="1"/>
      <c r="DZI423" s="1"/>
      <c r="DZJ423" s="1"/>
      <c r="DZK423" s="1"/>
      <c r="DZL423" s="1"/>
      <c r="DZM423" s="1"/>
      <c r="DZN423" s="1"/>
      <c r="DZO423" s="1"/>
      <c r="DZP423" s="1"/>
      <c r="DZQ423" s="1"/>
      <c r="DZR423" s="1"/>
      <c r="DZS423" s="1"/>
      <c r="DZT423" s="1"/>
      <c r="DZU423" s="1"/>
      <c r="DZV423" s="1"/>
      <c r="DZW423" s="1"/>
      <c r="DZX423" s="1"/>
      <c r="DZY423" s="1"/>
      <c r="DZZ423" s="1"/>
      <c r="EAA423" s="1"/>
      <c r="EAB423" s="1"/>
      <c r="EAC423" s="1"/>
      <c r="EAD423" s="1"/>
      <c r="EAE423" s="1"/>
      <c r="EAF423" s="1"/>
      <c r="EAG423" s="1"/>
      <c r="EAH423" s="1"/>
      <c r="EAI423" s="1"/>
      <c r="EAJ423" s="1"/>
      <c r="EAK423" s="1"/>
      <c r="EAL423" s="1"/>
      <c r="EAM423" s="1"/>
      <c r="EAN423" s="1"/>
      <c r="EAO423" s="1"/>
      <c r="EAP423" s="1"/>
      <c r="EAQ423" s="1"/>
      <c r="EAR423" s="1"/>
      <c r="EAS423" s="1"/>
      <c r="EAT423" s="1"/>
      <c r="EAU423" s="1"/>
      <c r="EAV423" s="1"/>
      <c r="EAW423" s="1"/>
      <c r="EAX423" s="1"/>
      <c r="EAY423" s="1"/>
      <c r="EAZ423" s="1"/>
      <c r="EBA423" s="1"/>
      <c r="EBB423" s="1"/>
      <c r="EBC423" s="1"/>
      <c r="EBD423" s="1"/>
      <c r="EBE423" s="1"/>
      <c r="EBF423" s="1"/>
      <c r="EBG423" s="1"/>
      <c r="EBH423" s="1"/>
      <c r="EBI423" s="1"/>
      <c r="EBJ423" s="1"/>
      <c r="EBK423" s="1"/>
      <c r="EBL423" s="1"/>
      <c r="EBM423" s="1"/>
      <c r="EBN423" s="1"/>
      <c r="EBO423" s="1"/>
      <c r="EBP423" s="1"/>
      <c r="EBQ423" s="1"/>
      <c r="EBR423" s="1"/>
      <c r="EBS423" s="1"/>
      <c r="EBT423" s="1"/>
      <c r="EBU423" s="1"/>
      <c r="EBV423" s="1"/>
      <c r="EBW423" s="1"/>
      <c r="EBX423" s="1"/>
      <c r="EBY423" s="1"/>
      <c r="EBZ423" s="1"/>
      <c r="ECA423" s="1"/>
      <c r="ECB423" s="1"/>
      <c r="ECC423" s="1"/>
      <c r="ECD423" s="1"/>
      <c r="ECE423" s="1"/>
      <c r="ECF423" s="1"/>
      <c r="ECG423" s="1"/>
      <c r="ECH423" s="1"/>
      <c r="ECI423" s="1"/>
      <c r="ECJ423" s="1"/>
      <c r="ECK423" s="1"/>
      <c r="ECL423" s="1"/>
      <c r="ECM423" s="1"/>
      <c r="ECN423" s="1"/>
      <c r="ECO423" s="1"/>
      <c r="ECP423" s="1"/>
      <c r="ECQ423" s="1"/>
      <c r="ECR423" s="1"/>
      <c r="ECS423" s="1"/>
      <c r="ECT423" s="1"/>
      <c r="ECU423" s="1"/>
      <c r="ECV423" s="1"/>
      <c r="ECW423" s="1"/>
      <c r="ECX423" s="1"/>
      <c r="ECY423" s="1"/>
      <c r="ECZ423" s="1"/>
      <c r="EDA423" s="1"/>
      <c r="EDB423" s="1"/>
      <c r="EDC423" s="1"/>
      <c r="EDD423" s="1"/>
      <c r="EDE423" s="1"/>
      <c r="EDF423" s="1"/>
      <c r="EDG423" s="1"/>
      <c r="EDH423" s="1"/>
      <c r="EDI423" s="1"/>
      <c r="EDJ423" s="1"/>
      <c r="EDK423" s="1"/>
      <c r="EDL423" s="1"/>
      <c r="EDM423" s="1"/>
      <c r="EDN423" s="1"/>
      <c r="EDO423" s="1"/>
      <c r="EDP423" s="1"/>
      <c r="EDQ423" s="1"/>
      <c r="EDR423" s="1"/>
      <c r="EDS423" s="1"/>
      <c r="EDT423" s="1"/>
      <c r="EDU423" s="1"/>
      <c r="EDV423" s="1"/>
      <c r="EDW423" s="1"/>
      <c r="EDX423" s="1"/>
      <c r="EDY423" s="1"/>
      <c r="EDZ423" s="1"/>
      <c r="EEA423" s="1"/>
      <c r="EEB423" s="1"/>
      <c r="EEC423" s="1"/>
      <c r="EED423" s="1"/>
      <c r="EEE423" s="1"/>
      <c r="EEF423" s="1"/>
      <c r="EEG423" s="1"/>
      <c r="EEH423" s="1"/>
      <c r="EEI423" s="1"/>
      <c r="EEJ423" s="1"/>
      <c r="EEK423" s="1"/>
      <c r="EEL423" s="1"/>
      <c r="EEM423" s="1"/>
      <c r="EEN423" s="1"/>
      <c r="EEO423" s="1"/>
      <c r="EEP423" s="1"/>
      <c r="EEQ423" s="1"/>
      <c r="EER423" s="1"/>
      <c r="EES423" s="1"/>
      <c r="EET423" s="1"/>
      <c r="EEU423" s="1"/>
      <c r="EEV423" s="1"/>
      <c r="EEW423" s="1"/>
      <c r="EEX423" s="1"/>
      <c r="EEY423" s="1"/>
      <c r="EEZ423" s="1"/>
      <c r="EFA423" s="1"/>
      <c r="EFB423" s="1"/>
      <c r="EFC423" s="1"/>
      <c r="EFD423" s="1"/>
      <c r="EFE423" s="1"/>
      <c r="EFF423" s="1"/>
      <c r="EFG423" s="1"/>
      <c r="EFH423" s="1"/>
      <c r="EFI423" s="1"/>
      <c r="EFJ423" s="1"/>
      <c r="EFK423" s="1"/>
      <c r="EFL423" s="1"/>
      <c r="EFM423" s="1"/>
      <c r="EFN423" s="1"/>
      <c r="EFO423" s="1"/>
      <c r="EFP423" s="1"/>
      <c r="EFQ423" s="1"/>
      <c r="EFR423" s="1"/>
      <c r="EFS423" s="1"/>
      <c r="EFT423" s="1"/>
      <c r="EFU423" s="1"/>
      <c r="EFV423" s="1"/>
      <c r="EFW423" s="1"/>
      <c r="EFX423" s="1"/>
      <c r="EFY423" s="1"/>
      <c r="EFZ423" s="1"/>
      <c r="EGA423" s="1"/>
      <c r="EGB423" s="1"/>
      <c r="EGC423" s="1"/>
      <c r="EGD423" s="1"/>
      <c r="EGE423" s="1"/>
      <c r="EGF423" s="1"/>
      <c r="EGG423" s="1"/>
      <c r="EGH423" s="1"/>
      <c r="EGI423" s="1"/>
      <c r="EGJ423" s="1"/>
      <c r="EGK423" s="1"/>
      <c r="EGL423" s="1"/>
      <c r="EGM423" s="1"/>
      <c r="EGN423" s="1"/>
      <c r="EGO423" s="1"/>
      <c r="EGP423" s="1"/>
      <c r="EGQ423" s="1"/>
      <c r="EGR423" s="1"/>
      <c r="EGS423" s="1"/>
      <c r="EGT423" s="1"/>
      <c r="EGU423" s="1"/>
      <c r="EGV423" s="1"/>
      <c r="EGW423" s="1"/>
      <c r="EGX423" s="1"/>
      <c r="EGY423" s="1"/>
      <c r="EGZ423" s="1"/>
      <c r="EHA423" s="1"/>
      <c r="EHB423" s="1"/>
      <c r="EHC423" s="1"/>
      <c r="EHD423" s="1"/>
      <c r="EHE423" s="1"/>
      <c r="EHF423" s="1"/>
      <c r="EHG423" s="1"/>
      <c r="EHH423" s="1"/>
      <c r="EHI423" s="1"/>
      <c r="EHJ423" s="1"/>
      <c r="EHK423" s="1"/>
      <c r="EHL423" s="1"/>
      <c r="EHM423" s="1"/>
      <c r="EHN423" s="1"/>
      <c r="EHO423" s="1"/>
      <c r="EHP423" s="1"/>
      <c r="EHQ423" s="1"/>
      <c r="EHR423" s="1"/>
      <c r="EHS423" s="1"/>
      <c r="EHT423" s="1"/>
      <c r="EHU423" s="1"/>
      <c r="EHV423" s="1"/>
      <c r="EHW423" s="1"/>
      <c r="EHX423" s="1"/>
      <c r="EHY423" s="1"/>
      <c r="EHZ423" s="1"/>
      <c r="EIA423" s="1"/>
      <c r="EIB423" s="1"/>
      <c r="EIC423" s="1"/>
      <c r="EID423" s="1"/>
      <c r="EIE423" s="1"/>
      <c r="EIF423" s="1"/>
      <c r="EIG423" s="1"/>
      <c r="EIH423" s="1"/>
      <c r="EII423" s="1"/>
      <c r="EIJ423" s="1"/>
      <c r="EIK423" s="1"/>
      <c r="EIL423" s="1"/>
      <c r="EIM423" s="1"/>
      <c r="EIN423" s="1"/>
      <c r="EIO423" s="1"/>
      <c r="EIP423" s="1"/>
      <c r="EIQ423" s="1"/>
      <c r="EIR423" s="1"/>
      <c r="EIS423" s="1"/>
      <c r="EIT423" s="1"/>
      <c r="EIU423" s="1"/>
      <c r="EIV423" s="1"/>
      <c r="EIW423" s="1"/>
      <c r="EIX423" s="1"/>
      <c r="EIY423" s="1"/>
      <c r="EIZ423" s="1"/>
      <c r="EJA423" s="1"/>
      <c r="EJB423" s="1"/>
      <c r="EJC423" s="1"/>
      <c r="EJD423" s="1"/>
      <c r="EJE423" s="1"/>
      <c r="EJF423" s="1"/>
      <c r="EJG423" s="1"/>
      <c r="EJH423" s="1"/>
      <c r="EJI423" s="1"/>
      <c r="EJJ423" s="1"/>
      <c r="EJK423" s="1"/>
      <c r="EJL423" s="1"/>
      <c r="EJM423" s="1"/>
      <c r="EJN423" s="1"/>
      <c r="EJO423" s="1"/>
      <c r="EJP423" s="1"/>
      <c r="EJQ423" s="1"/>
      <c r="EJR423" s="1"/>
      <c r="EJS423" s="1"/>
      <c r="EJT423" s="1"/>
      <c r="EJU423" s="1"/>
      <c r="EJV423" s="1"/>
      <c r="EJW423" s="1"/>
      <c r="EJX423" s="1"/>
      <c r="EJY423" s="1"/>
      <c r="EJZ423" s="1"/>
      <c r="EKA423" s="1"/>
      <c r="EKB423" s="1"/>
      <c r="EKC423" s="1"/>
      <c r="EKD423" s="1"/>
      <c r="EKE423" s="1"/>
      <c r="EKF423" s="1"/>
      <c r="EKG423" s="1"/>
      <c r="EKH423" s="1"/>
      <c r="EKI423" s="1"/>
      <c r="EKJ423" s="1"/>
      <c r="EKK423" s="1"/>
      <c r="EKL423" s="1"/>
      <c r="EKM423" s="1"/>
      <c r="EKN423" s="1"/>
      <c r="EKO423" s="1"/>
      <c r="EKP423" s="1"/>
      <c r="EKQ423" s="1"/>
      <c r="EKR423" s="1"/>
      <c r="EKS423" s="1"/>
      <c r="EKT423" s="1"/>
      <c r="EKU423" s="1"/>
      <c r="EKV423" s="1"/>
      <c r="EKW423" s="1"/>
      <c r="EKX423" s="1"/>
      <c r="EKY423" s="1"/>
      <c r="EKZ423" s="1"/>
      <c r="ELA423" s="1"/>
      <c r="ELB423" s="1"/>
      <c r="ELC423" s="1"/>
      <c r="ELD423" s="1"/>
      <c r="ELE423" s="1"/>
      <c r="ELF423" s="1"/>
      <c r="ELG423" s="1"/>
      <c r="ELH423" s="1"/>
      <c r="ELI423" s="1"/>
      <c r="ELJ423" s="1"/>
      <c r="ELK423" s="1"/>
      <c r="ELL423" s="1"/>
      <c r="ELM423" s="1"/>
      <c r="ELN423" s="1"/>
      <c r="ELO423" s="1"/>
      <c r="ELP423" s="1"/>
      <c r="ELQ423" s="1"/>
      <c r="ELR423" s="1"/>
      <c r="ELS423" s="1"/>
      <c r="ELT423" s="1"/>
      <c r="ELU423" s="1"/>
      <c r="ELV423" s="1"/>
      <c r="ELW423" s="1"/>
      <c r="ELX423" s="1"/>
      <c r="ELY423" s="1"/>
      <c r="ELZ423" s="1"/>
      <c r="EMA423" s="1"/>
      <c r="EMB423" s="1"/>
      <c r="EMC423" s="1"/>
      <c r="EMD423" s="1"/>
      <c r="EME423" s="1"/>
      <c r="EMF423" s="1"/>
      <c r="EMG423" s="1"/>
      <c r="EMH423" s="1"/>
      <c r="EMI423" s="1"/>
      <c r="EMJ423" s="1"/>
      <c r="EMK423" s="1"/>
      <c r="EML423" s="1"/>
      <c r="EMM423" s="1"/>
      <c r="EMN423" s="1"/>
      <c r="EMO423" s="1"/>
      <c r="EMP423" s="1"/>
      <c r="EMQ423" s="1"/>
      <c r="EMR423" s="1"/>
      <c r="EMS423" s="1"/>
      <c r="EMT423" s="1"/>
      <c r="EMU423" s="1"/>
      <c r="EMV423" s="1"/>
      <c r="EMW423" s="1"/>
      <c r="EMX423" s="1"/>
      <c r="EMY423" s="1"/>
      <c r="EMZ423" s="1"/>
      <c r="ENA423" s="1"/>
      <c r="ENB423" s="1"/>
      <c r="ENC423" s="1"/>
      <c r="END423" s="1"/>
      <c r="ENE423" s="1"/>
      <c r="ENF423" s="1"/>
      <c r="ENG423" s="1"/>
      <c r="ENH423" s="1"/>
      <c r="ENI423" s="1"/>
      <c r="ENJ423" s="1"/>
      <c r="ENK423" s="1"/>
      <c r="ENL423" s="1"/>
      <c r="ENM423" s="1"/>
      <c r="ENN423" s="1"/>
      <c r="ENO423" s="1"/>
      <c r="ENP423" s="1"/>
      <c r="ENQ423" s="1"/>
      <c r="ENR423" s="1"/>
      <c r="ENS423" s="1"/>
      <c r="ENT423" s="1"/>
      <c r="ENU423" s="1"/>
      <c r="ENV423" s="1"/>
      <c r="ENW423" s="1"/>
      <c r="ENX423" s="1"/>
      <c r="ENY423" s="1"/>
      <c r="ENZ423" s="1"/>
      <c r="EOA423" s="1"/>
      <c r="EOB423" s="1"/>
      <c r="EOC423" s="1"/>
      <c r="EOD423" s="1"/>
      <c r="EOE423" s="1"/>
      <c r="EOF423" s="1"/>
      <c r="EOG423" s="1"/>
      <c r="EOH423" s="1"/>
      <c r="EOI423" s="1"/>
      <c r="EOJ423" s="1"/>
      <c r="EOK423" s="1"/>
      <c r="EOL423" s="1"/>
      <c r="EOM423" s="1"/>
      <c r="EON423" s="1"/>
      <c r="EOO423" s="1"/>
      <c r="EOP423" s="1"/>
      <c r="EOQ423" s="1"/>
      <c r="EOR423" s="1"/>
      <c r="EOS423" s="1"/>
      <c r="EOT423" s="1"/>
      <c r="EOU423" s="1"/>
      <c r="EOV423" s="1"/>
      <c r="EOW423" s="1"/>
      <c r="EOX423" s="1"/>
      <c r="EOY423" s="1"/>
      <c r="EOZ423" s="1"/>
      <c r="EPA423" s="1"/>
      <c r="EPB423" s="1"/>
      <c r="EPC423" s="1"/>
      <c r="EPD423" s="1"/>
      <c r="EPE423" s="1"/>
      <c r="EPF423" s="1"/>
      <c r="EPG423" s="1"/>
      <c r="EPH423" s="1"/>
      <c r="EPI423" s="1"/>
      <c r="EPJ423" s="1"/>
      <c r="EPK423" s="1"/>
      <c r="EPL423" s="1"/>
      <c r="EPM423" s="1"/>
      <c r="EPN423" s="1"/>
      <c r="EPO423" s="1"/>
      <c r="EPP423" s="1"/>
      <c r="EPQ423" s="1"/>
      <c r="EPR423" s="1"/>
      <c r="EPS423" s="1"/>
      <c r="EPT423" s="1"/>
      <c r="EPU423" s="1"/>
      <c r="EPV423" s="1"/>
      <c r="EPW423" s="1"/>
      <c r="EPX423" s="1"/>
      <c r="EPY423" s="1"/>
      <c r="EPZ423" s="1"/>
      <c r="EQA423" s="1"/>
      <c r="EQB423" s="1"/>
      <c r="EQC423" s="1"/>
      <c r="EQD423" s="1"/>
      <c r="EQE423" s="1"/>
      <c r="EQF423" s="1"/>
      <c r="EQG423" s="1"/>
      <c r="EQH423" s="1"/>
      <c r="EQI423" s="1"/>
      <c r="EQJ423" s="1"/>
      <c r="EQK423" s="1"/>
      <c r="EQL423" s="1"/>
      <c r="EQM423" s="1"/>
      <c r="EQN423" s="1"/>
      <c r="EQO423" s="1"/>
      <c r="EQP423" s="1"/>
      <c r="EQQ423" s="1"/>
      <c r="EQR423" s="1"/>
      <c r="EQS423" s="1"/>
      <c r="EQT423" s="1"/>
      <c r="EQU423" s="1"/>
      <c r="EQV423" s="1"/>
      <c r="EQW423" s="1"/>
      <c r="EQX423" s="1"/>
      <c r="EQY423" s="1"/>
      <c r="EQZ423" s="1"/>
      <c r="ERA423" s="1"/>
      <c r="ERB423" s="1"/>
      <c r="ERC423" s="1"/>
      <c r="ERD423" s="1"/>
      <c r="ERE423" s="1"/>
      <c r="ERF423" s="1"/>
      <c r="ERG423" s="1"/>
      <c r="ERH423" s="1"/>
      <c r="ERI423" s="1"/>
      <c r="ERJ423" s="1"/>
      <c r="ERK423" s="1"/>
      <c r="ERL423" s="1"/>
      <c r="ERM423" s="1"/>
      <c r="ERN423" s="1"/>
      <c r="ERO423" s="1"/>
      <c r="ERP423" s="1"/>
      <c r="ERQ423" s="1"/>
      <c r="ERR423" s="1"/>
      <c r="ERS423" s="1"/>
      <c r="ERT423" s="1"/>
      <c r="ERU423" s="1"/>
      <c r="ERV423" s="1"/>
      <c r="ERW423" s="1"/>
      <c r="ERX423" s="1"/>
      <c r="ERY423" s="1"/>
      <c r="ERZ423" s="1"/>
      <c r="ESA423" s="1"/>
      <c r="ESB423" s="1"/>
      <c r="ESC423" s="1"/>
      <c r="ESD423" s="1"/>
      <c r="ESE423" s="1"/>
      <c r="ESF423" s="1"/>
      <c r="ESG423" s="1"/>
      <c r="ESH423" s="1"/>
      <c r="ESI423" s="1"/>
      <c r="ESJ423" s="1"/>
      <c r="ESK423" s="1"/>
      <c r="ESL423" s="1"/>
      <c r="ESM423" s="1"/>
      <c r="ESN423" s="1"/>
      <c r="ESO423" s="1"/>
      <c r="ESP423" s="1"/>
      <c r="ESQ423" s="1"/>
      <c r="ESR423" s="1"/>
      <c r="ESS423" s="1"/>
      <c r="EST423" s="1"/>
      <c r="ESU423" s="1"/>
      <c r="ESV423" s="1"/>
      <c r="ESW423" s="1"/>
      <c r="ESX423" s="1"/>
      <c r="ESY423" s="1"/>
      <c r="ESZ423" s="1"/>
      <c r="ETA423" s="1"/>
      <c r="ETB423" s="1"/>
      <c r="ETC423" s="1"/>
      <c r="ETD423" s="1"/>
      <c r="ETE423" s="1"/>
      <c r="ETF423" s="1"/>
      <c r="ETG423" s="1"/>
      <c r="ETH423" s="1"/>
      <c r="ETI423" s="1"/>
      <c r="ETJ423" s="1"/>
      <c r="ETK423" s="1"/>
      <c r="ETL423" s="1"/>
      <c r="ETM423" s="1"/>
      <c r="ETN423" s="1"/>
      <c r="ETO423" s="1"/>
      <c r="ETP423" s="1"/>
      <c r="ETQ423" s="1"/>
      <c r="ETR423" s="1"/>
      <c r="ETS423" s="1"/>
      <c r="ETT423" s="1"/>
      <c r="ETU423" s="1"/>
      <c r="ETV423" s="1"/>
      <c r="ETW423" s="1"/>
      <c r="ETX423" s="1"/>
      <c r="ETY423" s="1"/>
      <c r="ETZ423" s="1"/>
      <c r="EUA423" s="1"/>
      <c r="EUB423" s="1"/>
      <c r="EUC423" s="1"/>
      <c r="EUD423" s="1"/>
      <c r="EUE423" s="1"/>
      <c r="EUF423" s="1"/>
      <c r="EUG423" s="1"/>
      <c r="EUH423" s="1"/>
      <c r="EUI423" s="1"/>
      <c r="EUJ423" s="1"/>
      <c r="EUK423" s="1"/>
      <c r="EUL423" s="1"/>
      <c r="EUM423" s="1"/>
      <c r="EUN423" s="1"/>
      <c r="EUO423" s="1"/>
      <c r="EUP423" s="1"/>
      <c r="EUQ423" s="1"/>
      <c r="EUR423" s="1"/>
      <c r="EUS423" s="1"/>
      <c r="EUT423" s="1"/>
      <c r="EUU423" s="1"/>
      <c r="EUV423" s="1"/>
      <c r="EUW423" s="1"/>
      <c r="EUX423" s="1"/>
      <c r="EUY423" s="1"/>
      <c r="EUZ423" s="1"/>
      <c r="EVA423" s="1"/>
      <c r="EVB423" s="1"/>
      <c r="EVC423" s="1"/>
      <c r="EVD423" s="1"/>
      <c r="EVE423" s="1"/>
      <c r="EVF423" s="1"/>
      <c r="EVG423" s="1"/>
      <c r="EVH423" s="1"/>
      <c r="EVI423" s="1"/>
      <c r="EVJ423" s="1"/>
      <c r="EVK423" s="1"/>
      <c r="EVL423" s="1"/>
      <c r="EVM423" s="1"/>
      <c r="EVN423" s="1"/>
      <c r="EVO423" s="1"/>
      <c r="EVP423" s="1"/>
      <c r="EVQ423" s="1"/>
      <c r="EVR423" s="1"/>
      <c r="EVS423" s="1"/>
      <c r="EVT423" s="1"/>
      <c r="EVU423" s="1"/>
      <c r="EVV423" s="1"/>
      <c r="EVW423" s="1"/>
      <c r="EVX423" s="1"/>
      <c r="EVY423" s="1"/>
      <c r="EVZ423" s="1"/>
      <c r="EWA423" s="1"/>
      <c r="EWB423" s="1"/>
      <c r="EWC423" s="1"/>
      <c r="EWD423" s="1"/>
      <c r="EWE423" s="1"/>
      <c r="EWF423" s="1"/>
      <c r="EWG423" s="1"/>
      <c r="EWH423" s="1"/>
      <c r="EWI423" s="1"/>
      <c r="EWJ423" s="1"/>
      <c r="EWK423" s="1"/>
      <c r="EWL423" s="1"/>
      <c r="EWM423" s="1"/>
      <c r="EWN423" s="1"/>
      <c r="EWO423" s="1"/>
      <c r="EWP423" s="1"/>
      <c r="EWQ423" s="1"/>
      <c r="EWR423" s="1"/>
      <c r="EWS423" s="1"/>
      <c r="EWT423" s="1"/>
      <c r="EWU423" s="1"/>
      <c r="EWV423" s="1"/>
      <c r="EWW423" s="1"/>
      <c r="EWX423" s="1"/>
      <c r="EWY423" s="1"/>
      <c r="EWZ423" s="1"/>
      <c r="EXA423" s="1"/>
      <c r="EXB423" s="1"/>
      <c r="EXC423" s="1"/>
      <c r="EXD423" s="1"/>
      <c r="EXE423" s="1"/>
      <c r="EXF423" s="1"/>
      <c r="EXG423" s="1"/>
      <c r="EXH423" s="1"/>
      <c r="EXI423" s="1"/>
      <c r="EXJ423" s="1"/>
      <c r="EXK423" s="1"/>
      <c r="EXL423" s="1"/>
      <c r="EXM423" s="1"/>
      <c r="EXN423" s="1"/>
      <c r="EXO423" s="1"/>
      <c r="EXP423" s="1"/>
      <c r="EXQ423" s="1"/>
      <c r="EXR423" s="1"/>
      <c r="EXS423" s="1"/>
      <c r="EXT423" s="1"/>
      <c r="EXU423" s="1"/>
      <c r="EXV423" s="1"/>
      <c r="EXW423" s="1"/>
      <c r="EXX423" s="1"/>
      <c r="EXY423" s="1"/>
      <c r="EXZ423" s="1"/>
      <c r="EYA423" s="1"/>
      <c r="EYB423" s="1"/>
      <c r="EYC423" s="1"/>
      <c r="EYD423" s="1"/>
      <c r="EYE423" s="1"/>
      <c r="EYF423" s="1"/>
      <c r="EYG423" s="1"/>
      <c r="EYH423" s="1"/>
      <c r="EYI423" s="1"/>
      <c r="EYJ423" s="1"/>
      <c r="EYK423" s="1"/>
      <c r="EYL423" s="1"/>
      <c r="EYM423" s="1"/>
      <c r="EYN423" s="1"/>
      <c r="EYO423" s="1"/>
      <c r="EYP423" s="1"/>
      <c r="EYQ423" s="1"/>
      <c r="EYR423" s="1"/>
      <c r="EYS423" s="1"/>
      <c r="EYT423" s="1"/>
      <c r="EYU423" s="1"/>
      <c r="EYV423" s="1"/>
      <c r="EYW423" s="1"/>
      <c r="EYX423" s="1"/>
      <c r="EYY423" s="1"/>
      <c r="EYZ423" s="1"/>
      <c r="EZA423" s="1"/>
      <c r="EZB423" s="1"/>
      <c r="EZC423" s="1"/>
      <c r="EZD423" s="1"/>
      <c r="EZE423" s="1"/>
      <c r="EZF423" s="1"/>
      <c r="EZG423" s="1"/>
      <c r="EZH423" s="1"/>
      <c r="EZI423" s="1"/>
      <c r="EZJ423" s="1"/>
      <c r="EZK423" s="1"/>
      <c r="EZL423" s="1"/>
      <c r="EZM423" s="1"/>
      <c r="EZN423" s="1"/>
      <c r="EZO423" s="1"/>
      <c r="EZP423" s="1"/>
      <c r="EZQ423" s="1"/>
      <c r="EZR423" s="1"/>
      <c r="EZS423" s="1"/>
      <c r="EZT423" s="1"/>
      <c r="EZU423" s="1"/>
      <c r="EZV423" s="1"/>
      <c r="EZW423" s="1"/>
      <c r="EZX423" s="1"/>
      <c r="EZY423" s="1"/>
      <c r="EZZ423" s="1"/>
      <c r="FAA423" s="1"/>
      <c r="FAB423" s="1"/>
      <c r="FAC423" s="1"/>
      <c r="FAD423" s="1"/>
      <c r="FAE423" s="1"/>
      <c r="FAF423" s="1"/>
      <c r="FAG423" s="1"/>
      <c r="FAH423" s="1"/>
      <c r="FAI423" s="1"/>
      <c r="FAJ423" s="1"/>
      <c r="FAK423" s="1"/>
      <c r="FAL423" s="1"/>
      <c r="FAM423" s="1"/>
      <c r="FAN423" s="1"/>
      <c r="FAO423" s="1"/>
      <c r="FAP423" s="1"/>
      <c r="FAQ423" s="1"/>
      <c r="FAR423" s="1"/>
      <c r="FAS423" s="1"/>
      <c r="FAT423" s="1"/>
      <c r="FAU423" s="1"/>
      <c r="FAV423" s="1"/>
      <c r="FAW423" s="1"/>
      <c r="FAX423" s="1"/>
      <c r="FAY423" s="1"/>
      <c r="FAZ423" s="1"/>
      <c r="FBA423" s="1"/>
      <c r="FBB423" s="1"/>
      <c r="FBC423" s="1"/>
      <c r="FBD423" s="1"/>
      <c r="FBE423" s="1"/>
      <c r="FBF423" s="1"/>
      <c r="FBG423" s="1"/>
      <c r="FBH423" s="1"/>
      <c r="FBI423" s="1"/>
      <c r="FBJ423" s="1"/>
      <c r="FBK423" s="1"/>
      <c r="FBL423" s="1"/>
      <c r="FBM423" s="1"/>
      <c r="FBN423" s="1"/>
      <c r="FBO423" s="1"/>
      <c r="FBP423" s="1"/>
      <c r="FBQ423" s="1"/>
      <c r="FBR423" s="1"/>
      <c r="FBS423" s="1"/>
      <c r="FBT423" s="1"/>
      <c r="FBU423" s="1"/>
      <c r="FBV423" s="1"/>
      <c r="FBW423" s="1"/>
      <c r="FBX423" s="1"/>
      <c r="FBY423" s="1"/>
      <c r="FBZ423" s="1"/>
      <c r="FCA423" s="1"/>
      <c r="FCB423" s="1"/>
      <c r="FCC423" s="1"/>
      <c r="FCD423" s="1"/>
      <c r="FCE423" s="1"/>
      <c r="FCF423" s="1"/>
      <c r="FCG423" s="1"/>
      <c r="FCH423" s="1"/>
      <c r="FCI423" s="1"/>
      <c r="FCJ423" s="1"/>
      <c r="FCK423" s="1"/>
      <c r="FCL423" s="1"/>
      <c r="FCM423" s="1"/>
      <c r="FCN423" s="1"/>
      <c r="FCO423" s="1"/>
      <c r="FCP423" s="1"/>
      <c r="FCQ423" s="1"/>
      <c r="FCR423" s="1"/>
      <c r="FCS423" s="1"/>
      <c r="FCT423" s="1"/>
      <c r="FCU423" s="1"/>
      <c r="FCV423" s="1"/>
      <c r="FCW423" s="1"/>
      <c r="FCX423" s="1"/>
      <c r="FCY423" s="1"/>
      <c r="FCZ423" s="1"/>
      <c r="FDA423" s="1"/>
      <c r="FDB423" s="1"/>
      <c r="FDC423" s="1"/>
      <c r="FDD423" s="1"/>
      <c r="FDE423" s="1"/>
      <c r="FDF423" s="1"/>
      <c r="FDG423" s="1"/>
      <c r="FDH423" s="1"/>
      <c r="FDI423" s="1"/>
      <c r="FDJ423" s="1"/>
      <c r="FDK423" s="1"/>
      <c r="FDL423" s="1"/>
      <c r="FDM423" s="1"/>
      <c r="FDN423" s="1"/>
      <c r="FDO423" s="1"/>
      <c r="FDP423" s="1"/>
      <c r="FDQ423" s="1"/>
      <c r="FDR423" s="1"/>
      <c r="FDS423" s="1"/>
      <c r="FDT423" s="1"/>
      <c r="FDU423" s="1"/>
      <c r="FDV423" s="1"/>
      <c r="FDW423" s="1"/>
      <c r="FDX423" s="1"/>
      <c r="FDY423" s="1"/>
      <c r="FDZ423" s="1"/>
      <c r="FEA423" s="1"/>
      <c r="FEB423" s="1"/>
      <c r="FEC423" s="1"/>
      <c r="FED423" s="1"/>
      <c r="FEE423" s="1"/>
      <c r="FEF423" s="1"/>
      <c r="FEG423" s="1"/>
      <c r="FEH423" s="1"/>
      <c r="FEI423" s="1"/>
      <c r="FEJ423" s="1"/>
      <c r="FEK423" s="1"/>
      <c r="FEL423" s="1"/>
      <c r="FEM423" s="1"/>
      <c r="FEN423" s="1"/>
      <c r="FEO423" s="1"/>
      <c r="FEP423" s="1"/>
      <c r="FEQ423" s="1"/>
      <c r="FER423" s="1"/>
      <c r="FES423" s="1"/>
      <c r="FET423" s="1"/>
      <c r="FEU423" s="1"/>
      <c r="FEV423" s="1"/>
      <c r="FEW423" s="1"/>
      <c r="FEX423" s="1"/>
      <c r="FEY423" s="1"/>
      <c r="FEZ423" s="1"/>
      <c r="FFA423" s="1"/>
      <c r="FFB423" s="1"/>
      <c r="FFC423" s="1"/>
      <c r="FFD423" s="1"/>
      <c r="FFE423" s="1"/>
      <c r="FFF423" s="1"/>
      <c r="FFG423" s="1"/>
      <c r="FFH423" s="1"/>
      <c r="FFI423" s="1"/>
      <c r="FFJ423" s="1"/>
      <c r="FFK423" s="1"/>
      <c r="FFL423" s="1"/>
      <c r="FFM423" s="1"/>
      <c r="FFN423" s="1"/>
      <c r="FFO423" s="1"/>
      <c r="FFP423" s="1"/>
      <c r="FFQ423" s="1"/>
      <c r="FFR423" s="1"/>
      <c r="FFS423" s="1"/>
      <c r="FFT423" s="1"/>
      <c r="FFU423" s="1"/>
      <c r="FFV423" s="1"/>
      <c r="FFW423" s="1"/>
      <c r="FFX423" s="1"/>
      <c r="FFY423" s="1"/>
      <c r="FFZ423" s="1"/>
      <c r="FGA423" s="1"/>
      <c r="FGB423" s="1"/>
      <c r="FGC423" s="1"/>
      <c r="FGD423" s="1"/>
      <c r="FGE423" s="1"/>
      <c r="FGF423" s="1"/>
      <c r="FGG423" s="1"/>
      <c r="FGH423" s="1"/>
      <c r="FGI423" s="1"/>
      <c r="FGJ423" s="1"/>
      <c r="FGK423" s="1"/>
      <c r="FGL423" s="1"/>
      <c r="FGM423" s="1"/>
      <c r="FGN423" s="1"/>
      <c r="FGO423" s="1"/>
      <c r="FGP423" s="1"/>
      <c r="FGQ423" s="1"/>
      <c r="FGR423" s="1"/>
      <c r="FGS423" s="1"/>
      <c r="FGT423" s="1"/>
      <c r="FGU423" s="1"/>
      <c r="FGV423" s="1"/>
      <c r="FGW423" s="1"/>
      <c r="FGX423" s="1"/>
      <c r="FGY423" s="1"/>
      <c r="FGZ423" s="1"/>
      <c r="FHA423" s="1"/>
      <c r="FHB423" s="1"/>
      <c r="FHC423" s="1"/>
      <c r="FHD423" s="1"/>
      <c r="FHE423" s="1"/>
      <c r="FHF423" s="1"/>
      <c r="FHG423" s="1"/>
      <c r="FHH423" s="1"/>
      <c r="FHI423" s="1"/>
      <c r="FHJ423" s="1"/>
      <c r="FHK423" s="1"/>
      <c r="FHL423" s="1"/>
      <c r="FHM423" s="1"/>
      <c r="FHN423" s="1"/>
      <c r="FHO423" s="1"/>
      <c r="FHP423" s="1"/>
      <c r="FHQ423" s="1"/>
      <c r="FHR423" s="1"/>
      <c r="FHS423" s="1"/>
      <c r="FHT423" s="1"/>
      <c r="FHU423" s="1"/>
      <c r="FHV423" s="1"/>
      <c r="FHW423" s="1"/>
      <c r="FHX423" s="1"/>
      <c r="FHY423" s="1"/>
      <c r="FHZ423" s="1"/>
      <c r="FIA423" s="1"/>
      <c r="FIB423" s="1"/>
      <c r="FIC423" s="1"/>
      <c r="FID423" s="1"/>
      <c r="FIE423" s="1"/>
      <c r="FIF423" s="1"/>
      <c r="FIG423" s="1"/>
      <c r="FIH423" s="1"/>
      <c r="FII423" s="1"/>
      <c r="FIJ423" s="1"/>
      <c r="FIK423" s="1"/>
      <c r="FIL423" s="1"/>
      <c r="FIM423" s="1"/>
      <c r="FIN423" s="1"/>
      <c r="FIO423" s="1"/>
      <c r="FIP423" s="1"/>
      <c r="FIQ423" s="1"/>
      <c r="FIR423" s="1"/>
      <c r="FIS423" s="1"/>
      <c r="FIT423" s="1"/>
      <c r="FIU423" s="1"/>
      <c r="FIV423" s="1"/>
      <c r="FIW423" s="1"/>
      <c r="FIX423" s="1"/>
      <c r="FIY423" s="1"/>
      <c r="FIZ423" s="1"/>
      <c r="FJA423" s="1"/>
      <c r="FJB423" s="1"/>
      <c r="FJC423" s="1"/>
      <c r="FJD423" s="1"/>
      <c r="FJE423" s="1"/>
      <c r="FJF423" s="1"/>
      <c r="FJG423" s="1"/>
      <c r="FJH423" s="1"/>
      <c r="FJI423" s="1"/>
      <c r="FJJ423" s="1"/>
      <c r="FJK423" s="1"/>
      <c r="FJL423" s="1"/>
      <c r="FJM423" s="1"/>
      <c r="FJN423" s="1"/>
      <c r="FJO423" s="1"/>
      <c r="FJP423" s="1"/>
      <c r="FJQ423" s="1"/>
      <c r="FJR423" s="1"/>
      <c r="FJS423" s="1"/>
      <c r="FJT423" s="1"/>
      <c r="FJU423" s="1"/>
      <c r="FJV423" s="1"/>
      <c r="FJW423" s="1"/>
      <c r="FJX423" s="1"/>
      <c r="FJY423" s="1"/>
      <c r="FJZ423" s="1"/>
      <c r="FKA423" s="1"/>
      <c r="FKB423" s="1"/>
      <c r="FKC423" s="1"/>
      <c r="FKD423" s="1"/>
      <c r="FKE423" s="1"/>
      <c r="FKF423" s="1"/>
      <c r="FKG423" s="1"/>
      <c r="FKH423" s="1"/>
      <c r="FKI423" s="1"/>
      <c r="FKJ423" s="1"/>
      <c r="FKK423" s="1"/>
      <c r="FKL423" s="1"/>
      <c r="FKM423" s="1"/>
      <c r="FKN423" s="1"/>
      <c r="FKO423" s="1"/>
      <c r="FKP423" s="1"/>
      <c r="FKQ423" s="1"/>
      <c r="FKR423" s="1"/>
      <c r="FKS423" s="1"/>
      <c r="FKT423" s="1"/>
      <c r="FKU423" s="1"/>
      <c r="FKV423" s="1"/>
      <c r="FKW423" s="1"/>
      <c r="FKX423" s="1"/>
      <c r="FKY423" s="1"/>
      <c r="FKZ423" s="1"/>
      <c r="FLA423" s="1"/>
      <c r="FLB423" s="1"/>
      <c r="FLC423" s="1"/>
      <c r="FLD423" s="1"/>
      <c r="FLE423" s="1"/>
      <c r="FLF423" s="1"/>
      <c r="FLG423" s="1"/>
      <c r="FLH423" s="1"/>
      <c r="FLI423" s="1"/>
      <c r="FLJ423" s="1"/>
      <c r="FLK423" s="1"/>
      <c r="FLL423" s="1"/>
      <c r="FLM423" s="1"/>
      <c r="FLN423" s="1"/>
      <c r="FLO423" s="1"/>
      <c r="FLP423" s="1"/>
      <c r="FLQ423" s="1"/>
      <c r="FLR423" s="1"/>
      <c r="FLS423" s="1"/>
      <c r="FLT423" s="1"/>
      <c r="FLU423" s="1"/>
      <c r="FLV423" s="1"/>
      <c r="FLW423" s="1"/>
      <c r="FLX423" s="1"/>
      <c r="FLY423" s="1"/>
      <c r="FLZ423" s="1"/>
      <c r="FMA423" s="1"/>
      <c r="FMB423" s="1"/>
      <c r="FMC423" s="1"/>
      <c r="FMD423" s="1"/>
      <c r="FME423" s="1"/>
      <c r="FMF423" s="1"/>
      <c r="FMG423" s="1"/>
      <c r="FMH423" s="1"/>
      <c r="FMI423" s="1"/>
      <c r="FMJ423" s="1"/>
      <c r="FMK423" s="1"/>
      <c r="FML423" s="1"/>
      <c r="FMM423" s="1"/>
      <c r="FMN423" s="1"/>
      <c r="FMO423" s="1"/>
      <c r="FMP423" s="1"/>
      <c r="FMQ423" s="1"/>
      <c r="FMR423" s="1"/>
      <c r="FMS423" s="1"/>
      <c r="FMT423" s="1"/>
      <c r="FMU423" s="1"/>
      <c r="FMV423" s="1"/>
      <c r="FMW423" s="1"/>
      <c r="FMX423" s="1"/>
      <c r="FMY423" s="1"/>
      <c r="FMZ423" s="1"/>
      <c r="FNA423" s="1"/>
      <c r="FNB423" s="1"/>
      <c r="FNC423" s="1"/>
      <c r="FND423" s="1"/>
      <c r="FNE423" s="1"/>
      <c r="FNF423" s="1"/>
      <c r="FNG423" s="1"/>
      <c r="FNH423" s="1"/>
      <c r="FNI423" s="1"/>
      <c r="FNJ423" s="1"/>
      <c r="FNK423" s="1"/>
      <c r="FNL423" s="1"/>
      <c r="FNM423" s="1"/>
      <c r="FNN423" s="1"/>
      <c r="FNO423" s="1"/>
      <c r="FNP423" s="1"/>
      <c r="FNQ423" s="1"/>
      <c r="FNR423" s="1"/>
      <c r="FNS423" s="1"/>
      <c r="FNT423" s="1"/>
      <c r="FNU423" s="1"/>
      <c r="FNV423" s="1"/>
      <c r="FNW423" s="1"/>
      <c r="FNX423" s="1"/>
      <c r="FNY423" s="1"/>
      <c r="FNZ423" s="1"/>
      <c r="FOA423" s="1"/>
      <c r="FOB423" s="1"/>
      <c r="FOC423" s="1"/>
      <c r="FOD423" s="1"/>
      <c r="FOE423" s="1"/>
      <c r="FOF423" s="1"/>
      <c r="FOG423" s="1"/>
      <c r="FOH423" s="1"/>
      <c r="FOI423" s="1"/>
      <c r="FOJ423" s="1"/>
      <c r="FOK423" s="1"/>
      <c r="FOL423" s="1"/>
      <c r="FOM423" s="1"/>
      <c r="FON423" s="1"/>
      <c r="FOO423" s="1"/>
      <c r="FOP423" s="1"/>
      <c r="FOQ423" s="1"/>
      <c r="FOR423" s="1"/>
      <c r="FOS423" s="1"/>
      <c r="FOT423" s="1"/>
      <c r="FOU423" s="1"/>
      <c r="FOV423" s="1"/>
      <c r="FOW423" s="1"/>
      <c r="FOX423" s="1"/>
      <c r="FOY423" s="1"/>
      <c r="FOZ423" s="1"/>
      <c r="FPA423" s="1"/>
      <c r="FPB423" s="1"/>
      <c r="FPC423" s="1"/>
      <c r="FPD423" s="1"/>
      <c r="FPE423" s="1"/>
      <c r="FPF423" s="1"/>
      <c r="FPG423" s="1"/>
      <c r="FPH423" s="1"/>
      <c r="FPI423" s="1"/>
      <c r="FPJ423" s="1"/>
      <c r="FPK423" s="1"/>
      <c r="FPL423" s="1"/>
      <c r="FPM423" s="1"/>
      <c r="FPN423" s="1"/>
      <c r="FPO423" s="1"/>
      <c r="FPP423" s="1"/>
      <c r="FPQ423" s="1"/>
      <c r="FPR423" s="1"/>
      <c r="FPS423" s="1"/>
      <c r="FPT423" s="1"/>
      <c r="FPU423" s="1"/>
      <c r="FPV423" s="1"/>
      <c r="FPW423" s="1"/>
      <c r="FPX423" s="1"/>
      <c r="FPY423" s="1"/>
      <c r="FPZ423" s="1"/>
      <c r="FQA423" s="1"/>
      <c r="FQB423" s="1"/>
      <c r="FQC423" s="1"/>
      <c r="FQD423" s="1"/>
      <c r="FQE423" s="1"/>
      <c r="FQF423" s="1"/>
      <c r="FQG423" s="1"/>
      <c r="FQH423" s="1"/>
      <c r="FQI423" s="1"/>
      <c r="FQJ423" s="1"/>
      <c r="FQK423" s="1"/>
      <c r="FQL423" s="1"/>
      <c r="FQM423" s="1"/>
      <c r="FQN423" s="1"/>
      <c r="FQO423" s="1"/>
      <c r="FQP423" s="1"/>
      <c r="FQQ423" s="1"/>
      <c r="FQR423" s="1"/>
      <c r="FQS423" s="1"/>
      <c r="FQT423" s="1"/>
      <c r="FQU423" s="1"/>
      <c r="FQV423" s="1"/>
      <c r="FQW423" s="1"/>
      <c r="FQX423" s="1"/>
      <c r="FQY423" s="1"/>
      <c r="FQZ423" s="1"/>
      <c r="FRA423" s="1"/>
      <c r="FRB423" s="1"/>
      <c r="FRC423" s="1"/>
      <c r="FRD423" s="1"/>
      <c r="FRE423" s="1"/>
      <c r="FRF423" s="1"/>
      <c r="FRG423" s="1"/>
      <c r="FRH423" s="1"/>
      <c r="FRI423" s="1"/>
      <c r="FRJ423" s="1"/>
      <c r="FRK423" s="1"/>
      <c r="FRL423" s="1"/>
      <c r="FRM423" s="1"/>
      <c r="FRN423" s="1"/>
      <c r="FRO423" s="1"/>
      <c r="FRP423" s="1"/>
      <c r="FRQ423" s="1"/>
      <c r="FRR423" s="1"/>
      <c r="FRS423" s="1"/>
      <c r="FRT423" s="1"/>
      <c r="FRU423" s="1"/>
      <c r="FRV423" s="1"/>
      <c r="FRW423" s="1"/>
      <c r="FRX423" s="1"/>
      <c r="FRY423" s="1"/>
      <c r="FRZ423" s="1"/>
      <c r="FSA423" s="1"/>
      <c r="FSB423" s="1"/>
      <c r="FSC423" s="1"/>
      <c r="FSD423" s="1"/>
      <c r="FSE423" s="1"/>
      <c r="FSF423" s="1"/>
      <c r="FSG423" s="1"/>
      <c r="FSH423" s="1"/>
      <c r="FSI423" s="1"/>
      <c r="FSJ423" s="1"/>
      <c r="FSK423" s="1"/>
      <c r="FSL423" s="1"/>
      <c r="FSM423" s="1"/>
      <c r="FSN423" s="1"/>
      <c r="FSO423" s="1"/>
      <c r="FSP423" s="1"/>
      <c r="FSQ423" s="1"/>
      <c r="FSR423" s="1"/>
      <c r="FSS423" s="1"/>
      <c r="FST423" s="1"/>
      <c r="FSU423" s="1"/>
      <c r="FSV423" s="1"/>
      <c r="FSW423" s="1"/>
      <c r="FSX423" s="1"/>
      <c r="FSY423" s="1"/>
      <c r="FSZ423" s="1"/>
      <c r="FTA423" s="1"/>
      <c r="FTB423" s="1"/>
      <c r="FTC423" s="1"/>
      <c r="FTD423" s="1"/>
      <c r="FTE423" s="1"/>
      <c r="FTF423" s="1"/>
      <c r="FTG423" s="1"/>
      <c r="FTH423" s="1"/>
      <c r="FTI423" s="1"/>
      <c r="FTJ423" s="1"/>
      <c r="FTK423" s="1"/>
      <c r="FTL423" s="1"/>
      <c r="FTM423" s="1"/>
      <c r="FTN423" s="1"/>
      <c r="FTO423" s="1"/>
      <c r="FTP423" s="1"/>
      <c r="FTQ423" s="1"/>
      <c r="FTR423" s="1"/>
      <c r="FTS423" s="1"/>
      <c r="FTT423" s="1"/>
      <c r="FTU423" s="1"/>
      <c r="FTV423" s="1"/>
      <c r="FTW423" s="1"/>
      <c r="FTX423" s="1"/>
      <c r="FTY423" s="1"/>
      <c r="FTZ423" s="1"/>
      <c r="FUA423" s="1"/>
      <c r="FUB423" s="1"/>
      <c r="FUC423" s="1"/>
      <c r="FUD423" s="1"/>
      <c r="FUE423" s="1"/>
      <c r="FUF423" s="1"/>
      <c r="FUG423" s="1"/>
      <c r="FUH423" s="1"/>
      <c r="FUI423" s="1"/>
      <c r="FUJ423" s="1"/>
      <c r="FUK423" s="1"/>
      <c r="FUL423" s="1"/>
      <c r="FUM423" s="1"/>
      <c r="FUN423" s="1"/>
      <c r="FUO423" s="1"/>
      <c r="FUP423" s="1"/>
      <c r="FUQ423" s="1"/>
      <c r="FUR423" s="1"/>
      <c r="FUS423" s="1"/>
      <c r="FUT423" s="1"/>
      <c r="FUU423" s="1"/>
      <c r="FUV423" s="1"/>
      <c r="FUW423" s="1"/>
      <c r="FUX423" s="1"/>
      <c r="FUY423" s="1"/>
      <c r="FUZ423" s="1"/>
      <c r="FVA423" s="1"/>
      <c r="FVB423" s="1"/>
      <c r="FVC423" s="1"/>
      <c r="FVD423" s="1"/>
      <c r="FVE423" s="1"/>
      <c r="FVF423" s="1"/>
      <c r="FVG423" s="1"/>
      <c r="FVH423" s="1"/>
      <c r="FVI423" s="1"/>
      <c r="FVJ423" s="1"/>
      <c r="FVK423" s="1"/>
      <c r="FVL423" s="1"/>
      <c r="FVM423" s="1"/>
      <c r="FVN423" s="1"/>
      <c r="FVO423" s="1"/>
      <c r="FVP423" s="1"/>
      <c r="FVQ423" s="1"/>
      <c r="FVR423" s="1"/>
      <c r="FVS423" s="1"/>
      <c r="FVT423" s="1"/>
      <c r="FVU423" s="1"/>
      <c r="FVV423" s="1"/>
      <c r="FVW423" s="1"/>
      <c r="FVX423" s="1"/>
      <c r="FVY423" s="1"/>
      <c r="FVZ423" s="1"/>
      <c r="FWA423" s="1"/>
      <c r="FWB423" s="1"/>
      <c r="FWC423" s="1"/>
      <c r="FWD423" s="1"/>
      <c r="FWE423" s="1"/>
      <c r="FWF423" s="1"/>
      <c r="FWG423" s="1"/>
      <c r="FWH423" s="1"/>
      <c r="FWI423" s="1"/>
      <c r="FWJ423" s="1"/>
      <c r="FWK423" s="1"/>
      <c r="FWL423" s="1"/>
      <c r="FWM423" s="1"/>
      <c r="FWN423" s="1"/>
      <c r="FWO423" s="1"/>
      <c r="FWP423" s="1"/>
      <c r="FWQ423" s="1"/>
      <c r="FWR423" s="1"/>
      <c r="FWS423" s="1"/>
      <c r="FWT423" s="1"/>
      <c r="FWU423" s="1"/>
      <c r="FWV423" s="1"/>
      <c r="FWW423" s="1"/>
      <c r="FWX423" s="1"/>
      <c r="FWY423" s="1"/>
      <c r="FWZ423" s="1"/>
      <c r="FXA423" s="1"/>
      <c r="FXB423" s="1"/>
      <c r="FXC423" s="1"/>
      <c r="FXD423" s="1"/>
      <c r="FXE423" s="1"/>
      <c r="FXF423" s="1"/>
      <c r="FXG423" s="1"/>
      <c r="FXH423" s="1"/>
      <c r="FXI423" s="1"/>
      <c r="FXJ423" s="1"/>
      <c r="FXK423" s="1"/>
      <c r="FXL423" s="1"/>
      <c r="FXM423" s="1"/>
      <c r="FXN423" s="1"/>
      <c r="FXO423" s="1"/>
      <c r="FXP423" s="1"/>
      <c r="FXQ423" s="1"/>
      <c r="FXR423" s="1"/>
      <c r="FXS423" s="1"/>
      <c r="FXT423" s="1"/>
      <c r="FXU423" s="1"/>
      <c r="FXV423" s="1"/>
      <c r="FXW423" s="1"/>
      <c r="FXX423" s="1"/>
      <c r="FXY423" s="1"/>
      <c r="FXZ423" s="1"/>
      <c r="FYA423" s="1"/>
      <c r="FYB423" s="1"/>
      <c r="FYC423" s="1"/>
      <c r="FYD423" s="1"/>
      <c r="FYE423" s="1"/>
      <c r="FYF423" s="1"/>
      <c r="FYG423" s="1"/>
      <c r="FYH423" s="1"/>
      <c r="FYI423" s="1"/>
      <c r="FYJ423" s="1"/>
      <c r="FYK423" s="1"/>
      <c r="FYL423" s="1"/>
      <c r="FYM423" s="1"/>
      <c r="FYN423" s="1"/>
      <c r="FYO423" s="1"/>
      <c r="FYP423" s="1"/>
      <c r="FYQ423" s="1"/>
      <c r="FYR423" s="1"/>
      <c r="FYS423" s="1"/>
      <c r="FYT423" s="1"/>
      <c r="FYU423" s="1"/>
      <c r="FYV423" s="1"/>
      <c r="FYW423" s="1"/>
      <c r="FYX423" s="1"/>
      <c r="FYY423" s="1"/>
      <c r="FYZ423" s="1"/>
      <c r="FZA423" s="1"/>
      <c r="FZB423" s="1"/>
      <c r="FZC423" s="1"/>
      <c r="FZD423" s="1"/>
      <c r="FZE423" s="1"/>
      <c r="FZF423" s="1"/>
      <c r="FZG423" s="1"/>
      <c r="FZH423" s="1"/>
      <c r="FZI423" s="1"/>
      <c r="FZJ423" s="1"/>
      <c r="FZK423" s="1"/>
      <c r="FZL423" s="1"/>
      <c r="FZM423" s="1"/>
      <c r="FZN423" s="1"/>
      <c r="FZO423" s="1"/>
      <c r="FZP423" s="1"/>
      <c r="FZQ423" s="1"/>
      <c r="FZR423" s="1"/>
      <c r="FZS423" s="1"/>
      <c r="FZT423" s="1"/>
      <c r="FZU423" s="1"/>
      <c r="FZV423" s="1"/>
      <c r="FZW423" s="1"/>
      <c r="FZX423" s="1"/>
      <c r="FZY423" s="1"/>
      <c r="FZZ423" s="1"/>
      <c r="GAA423" s="1"/>
      <c r="GAB423" s="1"/>
      <c r="GAC423" s="1"/>
      <c r="GAD423" s="1"/>
      <c r="GAE423" s="1"/>
      <c r="GAF423" s="1"/>
      <c r="GAG423" s="1"/>
      <c r="GAH423" s="1"/>
      <c r="GAI423" s="1"/>
      <c r="GAJ423" s="1"/>
      <c r="GAK423" s="1"/>
      <c r="GAL423" s="1"/>
      <c r="GAM423" s="1"/>
      <c r="GAN423" s="1"/>
      <c r="GAO423" s="1"/>
      <c r="GAP423" s="1"/>
      <c r="GAQ423" s="1"/>
      <c r="GAR423" s="1"/>
      <c r="GAS423" s="1"/>
      <c r="GAT423" s="1"/>
      <c r="GAU423" s="1"/>
      <c r="GAV423" s="1"/>
      <c r="GAW423" s="1"/>
      <c r="GAX423" s="1"/>
      <c r="GAY423" s="1"/>
      <c r="GAZ423" s="1"/>
      <c r="GBA423" s="1"/>
      <c r="GBB423" s="1"/>
      <c r="GBC423" s="1"/>
      <c r="GBD423" s="1"/>
      <c r="GBE423" s="1"/>
      <c r="GBF423" s="1"/>
      <c r="GBG423" s="1"/>
      <c r="GBH423" s="1"/>
      <c r="GBI423" s="1"/>
      <c r="GBJ423" s="1"/>
      <c r="GBK423" s="1"/>
      <c r="GBL423" s="1"/>
      <c r="GBM423" s="1"/>
      <c r="GBN423" s="1"/>
      <c r="GBO423" s="1"/>
      <c r="GBP423" s="1"/>
      <c r="GBQ423" s="1"/>
      <c r="GBR423" s="1"/>
      <c r="GBS423" s="1"/>
      <c r="GBT423" s="1"/>
      <c r="GBU423" s="1"/>
      <c r="GBV423" s="1"/>
      <c r="GBW423" s="1"/>
      <c r="GBX423" s="1"/>
      <c r="GBY423" s="1"/>
      <c r="GBZ423" s="1"/>
      <c r="GCA423" s="1"/>
      <c r="GCB423" s="1"/>
      <c r="GCC423" s="1"/>
      <c r="GCD423" s="1"/>
      <c r="GCE423" s="1"/>
      <c r="GCF423" s="1"/>
      <c r="GCG423" s="1"/>
      <c r="GCH423" s="1"/>
      <c r="GCI423" s="1"/>
      <c r="GCJ423" s="1"/>
      <c r="GCK423" s="1"/>
      <c r="GCL423" s="1"/>
      <c r="GCM423" s="1"/>
      <c r="GCN423" s="1"/>
      <c r="GCO423" s="1"/>
      <c r="GCP423" s="1"/>
      <c r="GCQ423" s="1"/>
      <c r="GCR423" s="1"/>
      <c r="GCS423" s="1"/>
      <c r="GCT423" s="1"/>
      <c r="GCU423" s="1"/>
      <c r="GCV423" s="1"/>
      <c r="GCW423" s="1"/>
      <c r="GCX423" s="1"/>
      <c r="GCY423" s="1"/>
      <c r="GCZ423" s="1"/>
      <c r="GDA423" s="1"/>
      <c r="GDB423" s="1"/>
      <c r="GDC423" s="1"/>
      <c r="GDD423" s="1"/>
      <c r="GDE423" s="1"/>
      <c r="GDF423" s="1"/>
      <c r="GDG423" s="1"/>
      <c r="GDH423" s="1"/>
      <c r="GDI423" s="1"/>
      <c r="GDJ423" s="1"/>
      <c r="GDK423" s="1"/>
      <c r="GDL423" s="1"/>
      <c r="GDM423" s="1"/>
      <c r="GDN423" s="1"/>
      <c r="GDO423" s="1"/>
      <c r="GDP423" s="1"/>
      <c r="GDQ423" s="1"/>
      <c r="GDR423" s="1"/>
      <c r="GDS423" s="1"/>
      <c r="GDT423" s="1"/>
      <c r="GDU423" s="1"/>
      <c r="GDV423" s="1"/>
      <c r="GDW423" s="1"/>
      <c r="GDX423" s="1"/>
      <c r="GDY423" s="1"/>
      <c r="GDZ423" s="1"/>
      <c r="GEA423" s="1"/>
      <c r="GEB423" s="1"/>
      <c r="GEC423" s="1"/>
      <c r="GED423" s="1"/>
      <c r="GEE423" s="1"/>
      <c r="GEF423" s="1"/>
      <c r="GEG423" s="1"/>
      <c r="GEH423" s="1"/>
      <c r="GEI423" s="1"/>
      <c r="GEJ423" s="1"/>
      <c r="GEK423" s="1"/>
      <c r="GEL423" s="1"/>
      <c r="GEM423" s="1"/>
      <c r="GEN423" s="1"/>
      <c r="GEO423" s="1"/>
      <c r="GEP423" s="1"/>
      <c r="GEQ423" s="1"/>
      <c r="GER423" s="1"/>
      <c r="GES423" s="1"/>
      <c r="GET423" s="1"/>
      <c r="GEU423" s="1"/>
      <c r="GEV423" s="1"/>
      <c r="GEW423" s="1"/>
      <c r="GEX423" s="1"/>
      <c r="GEY423" s="1"/>
      <c r="GEZ423" s="1"/>
      <c r="GFA423" s="1"/>
      <c r="GFB423" s="1"/>
      <c r="GFC423" s="1"/>
      <c r="GFD423" s="1"/>
      <c r="GFE423" s="1"/>
      <c r="GFF423" s="1"/>
      <c r="GFG423" s="1"/>
      <c r="GFH423" s="1"/>
      <c r="GFI423" s="1"/>
      <c r="GFJ423" s="1"/>
      <c r="GFK423" s="1"/>
      <c r="GFL423" s="1"/>
      <c r="GFM423" s="1"/>
      <c r="GFN423" s="1"/>
      <c r="GFO423" s="1"/>
      <c r="GFP423" s="1"/>
      <c r="GFQ423" s="1"/>
      <c r="GFR423" s="1"/>
      <c r="GFS423" s="1"/>
      <c r="GFT423" s="1"/>
      <c r="GFU423" s="1"/>
      <c r="GFV423" s="1"/>
      <c r="GFW423" s="1"/>
      <c r="GFX423" s="1"/>
      <c r="GFY423" s="1"/>
      <c r="GFZ423" s="1"/>
      <c r="GGA423" s="1"/>
      <c r="GGB423" s="1"/>
      <c r="GGC423" s="1"/>
      <c r="GGD423" s="1"/>
      <c r="GGE423" s="1"/>
      <c r="GGF423" s="1"/>
      <c r="GGG423" s="1"/>
      <c r="GGH423" s="1"/>
      <c r="GGI423" s="1"/>
      <c r="GGJ423" s="1"/>
      <c r="GGK423" s="1"/>
      <c r="GGL423" s="1"/>
      <c r="GGM423" s="1"/>
      <c r="GGN423" s="1"/>
      <c r="GGO423" s="1"/>
      <c r="GGP423" s="1"/>
      <c r="GGQ423" s="1"/>
      <c r="GGR423" s="1"/>
      <c r="GGS423" s="1"/>
      <c r="GGT423" s="1"/>
      <c r="GGU423" s="1"/>
      <c r="GGV423" s="1"/>
      <c r="GGW423" s="1"/>
      <c r="GGX423" s="1"/>
      <c r="GGY423" s="1"/>
      <c r="GGZ423" s="1"/>
      <c r="GHA423" s="1"/>
      <c r="GHB423" s="1"/>
      <c r="GHC423" s="1"/>
      <c r="GHD423" s="1"/>
      <c r="GHE423" s="1"/>
      <c r="GHF423" s="1"/>
      <c r="GHG423" s="1"/>
      <c r="GHH423" s="1"/>
      <c r="GHI423" s="1"/>
      <c r="GHJ423" s="1"/>
      <c r="GHK423" s="1"/>
      <c r="GHL423" s="1"/>
      <c r="GHM423" s="1"/>
      <c r="GHN423" s="1"/>
      <c r="GHO423" s="1"/>
      <c r="GHP423" s="1"/>
      <c r="GHQ423" s="1"/>
      <c r="GHR423" s="1"/>
      <c r="GHS423" s="1"/>
      <c r="GHT423" s="1"/>
      <c r="GHU423" s="1"/>
      <c r="GHV423" s="1"/>
      <c r="GHW423" s="1"/>
      <c r="GHX423" s="1"/>
      <c r="GHY423" s="1"/>
      <c r="GHZ423" s="1"/>
      <c r="GIA423" s="1"/>
      <c r="GIB423" s="1"/>
      <c r="GIC423" s="1"/>
      <c r="GID423" s="1"/>
      <c r="GIE423" s="1"/>
      <c r="GIF423" s="1"/>
      <c r="GIG423" s="1"/>
      <c r="GIH423" s="1"/>
      <c r="GII423" s="1"/>
      <c r="GIJ423" s="1"/>
      <c r="GIK423" s="1"/>
      <c r="GIL423" s="1"/>
      <c r="GIM423" s="1"/>
      <c r="GIN423" s="1"/>
      <c r="GIO423" s="1"/>
      <c r="GIP423" s="1"/>
      <c r="GIQ423" s="1"/>
      <c r="GIR423" s="1"/>
      <c r="GIS423" s="1"/>
      <c r="GIT423" s="1"/>
      <c r="GIU423" s="1"/>
      <c r="GIV423" s="1"/>
      <c r="GIW423" s="1"/>
      <c r="GIX423" s="1"/>
      <c r="GIY423" s="1"/>
      <c r="GIZ423" s="1"/>
      <c r="GJA423" s="1"/>
      <c r="GJB423" s="1"/>
      <c r="GJC423" s="1"/>
      <c r="GJD423" s="1"/>
      <c r="GJE423" s="1"/>
      <c r="GJF423" s="1"/>
      <c r="GJG423" s="1"/>
      <c r="GJH423" s="1"/>
      <c r="GJI423" s="1"/>
      <c r="GJJ423" s="1"/>
      <c r="GJK423" s="1"/>
      <c r="GJL423" s="1"/>
      <c r="GJM423" s="1"/>
      <c r="GJN423" s="1"/>
      <c r="GJO423" s="1"/>
      <c r="GJP423" s="1"/>
      <c r="GJQ423" s="1"/>
      <c r="GJR423" s="1"/>
      <c r="GJS423" s="1"/>
      <c r="GJT423" s="1"/>
      <c r="GJU423" s="1"/>
      <c r="GJV423" s="1"/>
      <c r="GJW423" s="1"/>
      <c r="GJX423" s="1"/>
      <c r="GJY423" s="1"/>
      <c r="GJZ423" s="1"/>
      <c r="GKA423" s="1"/>
      <c r="GKB423" s="1"/>
      <c r="GKC423" s="1"/>
      <c r="GKD423" s="1"/>
      <c r="GKE423" s="1"/>
      <c r="GKF423" s="1"/>
      <c r="GKG423" s="1"/>
      <c r="GKH423" s="1"/>
      <c r="GKI423" s="1"/>
      <c r="GKJ423" s="1"/>
      <c r="GKK423" s="1"/>
      <c r="GKL423" s="1"/>
      <c r="GKM423" s="1"/>
      <c r="GKN423" s="1"/>
      <c r="GKO423" s="1"/>
      <c r="GKP423" s="1"/>
      <c r="GKQ423" s="1"/>
      <c r="GKR423" s="1"/>
      <c r="GKS423" s="1"/>
      <c r="GKT423" s="1"/>
      <c r="GKU423" s="1"/>
      <c r="GKV423" s="1"/>
      <c r="GKW423" s="1"/>
      <c r="GKX423" s="1"/>
      <c r="GKY423" s="1"/>
      <c r="GKZ423" s="1"/>
      <c r="GLA423" s="1"/>
      <c r="GLB423" s="1"/>
      <c r="GLC423" s="1"/>
      <c r="GLD423" s="1"/>
      <c r="GLE423" s="1"/>
      <c r="GLF423" s="1"/>
      <c r="GLG423" s="1"/>
      <c r="GLH423" s="1"/>
      <c r="GLI423" s="1"/>
      <c r="GLJ423" s="1"/>
      <c r="GLK423" s="1"/>
      <c r="GLL423" s="1"/>
      <c r="GLM423" s="1"/>
      <c r="GLN423" s="1"/>
      <c r="GLO423" s="1"/>
      <c r="GLP423" s="1"/>
      <c r="GLQ423" s="1"/>
      <c r="GLR423" s="1"/>
      <c r="GLS423" s="1"/>
      <c r="GLT423" s="1"/>
      <c r="GLU423" s="1"/>
      <c r="GLV423" s="1"/>
      <c r="GLW423" s="1"/>
      <c r="GLX423" s="1"/>
      <c r="GLY423" s="1"/>
      <c r="GLZ423" s="1"/>
      <c r="GMA423" s="1"/>
      <c r="GMB423" s="1"/>
      <c r="GMC423" s="1"/>
      <c r="GMD423" s="1"/>
      <c r="GME423" s="1"/>
      <c r="GMF423" s="1"/>
      <c r="GMG423" s="1"/>
      <c r="GMH423" s="1"/>
      <c r="GMI423" s="1"/>
      <c r="GMJ423" s="1"/>
      <c r="GMK423" s="1"/>
      <c r="GML423" s="1"/>
      <c r="GMM423" s="1"/>
      <c r="GMN423" s="1"/>
      <c r="GMO423" s="1"/>
      <c r="GMP423" s="1"/>
      <c r="GMQ423" s="1"/>
      <c r="GMR423" s="1"/>
      <c r="GMS423" s="1"/>
      <c r="GMT423" s="1"/>
      <c r="GMU423" s="1"/>
      <c r="GMV423" s="1"/>
      <c r="GMW423" s="1"/>
      <c r="GMX423" s="1"/>
      <c r="GMY423" s="1"/>
      <c r="GMZ423" s="1"/>
      <c r="GNA423" s="1"/>
      <c r="GNB423" s="1"/>
      <c r="GNC423" s="1"/>
      <c r="GND423" s="1"/>
      <c r="GNE423" s="1"/>
      <c r="GNF423" s="1"/>
      <c r="GNG423" s="1"/>
      <c r="GNH423" s="1"/>
      <c r="GNI423" s="1"/>
      <c r="GNJ423" s="1"/>
      <c r="GNK423" s="1"/>
      <c r="GNL423" s="1"/>
      <c r="GNM423" s="1"/>
      <c r="GNN423" s="1"/>
      <c r="GNO423" s="1"/>
      <c r="GNP423" s="1"/>
      <c r="GNQ423" s="1"/>
      <c r="GNR423" s="1"/>
      <c r="GNS423" s="1"/>
      <c r="GNT423" s="1"/>
      <c r="GNU423" s="1"/>
      <c r="GNV423" s="1"/>
      <c r="GNW423" s="1"/>
      <c r="GNX423" s="1"/>
      <c r="GNY423" s="1"/>
      <c r="GNZ423" s="1"/>
      <c r="GOA423" s="1"/>
      <c r="GOB423" s="1"/>
      <c r="GOC423" s="1"/>
      <c r="GOD423" s="1"/>
      <c r="GOE423" s="1"/>
      <c r="GOF423" s="1"/>
      <c r="GOG423" s="1"/>
      <c r="GOH423" s="1"/>
      <c r="GOI423" s="1"/>
      <c r="GOJ423" s="1"/>
      <c r="GOK423" s="1"/>
      <c r="GOL423" s="1"/>
      <c r="GOM423" s="1"/>
      <c r="GON423" s="1"/>
      <c r="GOO423" s="1"/>
      <c r="GOP423" s="1"/>
      <c r="GOQ423" s="1"/>
      <c r="GOR423" s="1"/>
      <c r="GOS423" s="1"/>
      <c r="GOT423" s="1"/>
      <c r="GOU423" s="1"/>
      <c r="GOV423" s="1"/>
      <c r="GOW423" s="1"/>
      <c r="GOX423" s="1"/>
      <c r="GOY423" s="1"/>
      <c r="GOZ423" s="1"/>
      <c r="GPA423" s="1"/>
      <c r="GPB423" s="1"/>
      <c r="GPC423" s="1"/>
      <c r="GPD423" s="1"/>
      <c r="GPE423" s="1"/>
      <c r="GPF423" s="1"/>
      <c r="GPG423" s="1"/>
      <c r="GPH423" s="1"/>
      <c r="GPI423" s="1"/>
      <c r="GPJ423" s="1"/>
      <c r="GPK423" s="1"/>
      <c r="GPL423" s="1"/>
      <c r="GPM423" s="1"/>
      <c r="GPN423" s="1"/>
      <c r="GPO423" s="1"/>
      <c r="GPP423" s="1"/>
      <c r="GPQ423" s="1"/>
      <c r="GPR423" s="1"/>
      <c r="GPS423" s="1"/>
      <c r="GPT423" s="1"/>
      <c r="GPU423" s="1"/>
      <c r="GPV423" s="1"/>
      <c r="GPW423" s="1"/>
      <c r="GPX423" s="1"/>
      <c r="GPY423" s="1"/>
      <c r="GPZ423" s="1"/>
      <c r="GQA423" s="1"/>
      <c r="GQB423" s="1"/>
      <c r="GQC423" s="1"/>
      <c r="GQD423" s="1"/>
      <c r="GQE423" s="1"/>
      <c r="GQF423" s="1"/>
      <c r="GQG423" s="1"/>
      <c r="GQH423" s="1"/>
      <c r="GQI423" s="1"/>
      <c r="GQJ423" s="1"/>
      <c r="GQK423" s="1"/>
      <c r="GQL423" s="1"/>
      <c r="GQM423" s="1"/>
      <c r="GQN423" s="1"/>
      <c r="GQO423" s="1"/>
      <c r="GQP423" s="1"/>
      <c r="GQQ423" s="1"/>
      <c r="GQR423" s="1"/>
      <c r="GQS423" s="1"/>
      <c r="GQT423" s="1"/>
      <c r="GQU423" s="1"/>
      <c r="GQV423" s="1"/>
      <c r="GQW423" s="1"/>
      <c r="GQX423" s="1"/>
      <c r="GQY423" s="1"/>
      <c r="GQZ423" s="1"/>
      <c r="GRA423" s="1"/>
      <c r="GRB423" s="1"/>
      <c r="GRC423" s="1"/>
      <c r="GRD423" s="1"/>
      <c r="GRE423" s="1"/>
      <c r="GRF423" s="1"/>
      <c r="GRG423" s="1"/>
      <c r="GRH423" s="1"/>
      <c r="GRI423" s="1"/>
      <c r="GRJ423" s="1"/>
      <c r="GRK423" s="1"/>
      <c r="GRL423" s="1"/>
      <c r="GRM423" s="1"/>
      <c r="GRN423" s="1"/>
      <c r="GRO423" s="1"/>
      <c r="GRP423" s="1"/>
      <c r="GRQ423" s="1"/>
      <c r="GRR423" s="1"/>
      <c r="GRS423" s="1"/>
      <c r="GRT423" s="1"/>
      <c r="GRU423" s="1"/>
      <c r="GRV423" s="1"/>
      <c r="GRW423" s="1"/>
      <c r="GRX423" s="1"/>
      <c r="GRY423" s="1"/>
      <c r="GRZ423" s="1"/>
      <c r="GSA423" s="1"/>
      <c r="GSB423" s="1"/>
      <c r="GSC423" s="1"/>
      <c r="GSD423" s="1"/>
      <c r="GSE423" s="1"/>
      <c r="GSF423" s="1"/>
      <c r="GSG423" s="1"/>
      <c r="GSH423" s="1"/>
      <c r="GSI423" s="1"/>
      <c r="GSJ423" s="1"/>
      <c r="GSK423" s="1"/>
      <c r="GSL423" s="1"/>
      <c r="GSM423" s="1"/>
      <c r="GSN423" s="1"/>
      <c r="GSO423" s="1"/>
      <c r="GSP423" s="1"/>
      <c r="GSQ423" s="1"/>
      <c r="GSR423" s="1"/>
      <c r="GSS423" s="1"/>
      <c r="GST423" s="1"/>
      <c r="GSU423" s="1"/>
      <c r="GSV423" s="1"/>
      <c r="GSW423" s="1"/>
      <c r="GSX423" s="1"/>
      <c r="GSY423" s="1"/>
      <c r="GSZ423" s="1"/>
      <c r="GTA423" s="1"/>
      <c r="GTB423" s="1"/>
      <c r="GTC423" s="1"/>
      <c r="GTD423" s="1"/>
      <c r="GTE423" s="1"/>
      <c r="GTF423" s="1"/>
      <c r="GTG423" s="1"/>
      <c r="GTH423" s="1"/>
      <c r="GTI423" s="1"/>
      <c r="GTJ423" s="1"/>
      <c r="GTK423" s="1"/>
      <c r="GTL423" s="1"/>
      <c r="GTM423" s="1"/>
      <c r="GTN423" s="1"/>
      <c r="GTO423" s="1"/>
      <c r="GTP423" s="1"/>
      <c r="GTQ423" s="1"/>
      <c r="GTR423" s="1"/>
      <c r="GTS423" s="1"/>
      <c r="GTT423" s="1"/>
      <c r="GTU423" s="1"/>
      <c r="GTV423" s="1"/>
      <c r="GTW423" s="1"/>
      <c r="GTX423" s="1"/>
      <c r="GTY423" s="1"/>
      <c r="GTZ423" s="1"/>
      <c r="GUA423" s="1"/>
      <c r="GUB423" s="1"/>
      <c r="GUC423" s="1"/>
      <c r="GUD423" s="1"/>
      <c r="GUE423" s="1"/>
      <c r="GUF423" s="1"/>
      <c r="GUG423" s="1"/>
      <c r="GUH423" s="1"/>
      <c r="GUI423" s="1"/>
      <c r="GUJ423" s="1"/>
      <c r="GUK423" s="1"/>
      <c r="GUL423" s="1"/>
      <c r="GUM423" s="1"/>
      <c r="GUN423" s="1"/>
      <c r="GUO423" s="1"/>
      <c r="GUP423" s="1"/>
      <c r="GUQ423" s="1"/>
      <c r="GUR423" s="1"/>
      <c r="GUS423" s="1"/>
      <c r="GUT423" s="1"/>
      <c r="GUU423" s="1"/>
      <c r="GUV423" s="1"/>
      <c r="GUW423" s="1"/>
      <c r="GUX423" s="1"/>
      <c r="GUY423" s="1"/>
      <c r="GUZ423" s="1"/>
      <c r="GVA423" s="1"/>
      <c r="GVB423" s="1"/>
      <c r="GVC423" s="1"/>
      <c r="GVD423" s="1"/>
      <c r="GVE423" s="1"/>
      <c r="GVF423" s="1"/>
      <c r="GVG423" s="1"/>
      <c r="GVH423" s="1"/>
      <c r="GVI423" s="1"/>
      <c r="GVJ423" s="1"/>
      <c r="GVK423" s="1"/>
      <c r="GVL423" s="1"/>
      <c r="GVM423" s="1"/>
      <c r="GVN423" s="1"/>
      <c r="GVO423" s="1"/>
      <c r="GVP423" s="1"/>
      <c r="GVQ423" s="1"/>
      <c r="GVR423" s="1"/>
      <c r="GVS423" s="1"/>
      <c r="GVT423" s="1"/>
      <c r="GVU423" s="1"/>
      <c r="GVV423" s="1"/>
      <c r="GVW423" s="1"/>
      <c r="GVX423" s="1"/>
      <c r="GVY423" s="1"/>
      <c r="GVZ423" s="1"/>
      <c r="GWA423" s="1"/>
      <c r="GWB423" s="1"/>
      <c r="GWC423" s="1"/>
      <c r="GWD423" s="1"/>
      <c r="GWE423" s="1"/>
      <c r="GWF423" s="1"/>
      <c r="GWG423" s="1"/>
      <c r="GWH423" s="1"/>
      <c r="GWI423" s="1"/>
      <c r="GWJ423" s="1"/>
      <c r="GWK423" s="1"/>
      <c r="GWL423" s="1"/>
      <c r="GWM423" s="1"/>
      <c r="GWN423" s="1"/>
      <c r="GWO423" s="1"/>
      <c r="GWP423" s="1"/>
      <c r="GWQ423" s="1"/>
      <c r="GWR423" s="1"/>
      <c r="GWS423" s="1"/>
      <c r="GWT423" s="1"/>
      <c r="GWU423" s="1"/>
      <c r="GWV423" s="1"/>
      <c r="GWW423" s="1"/>
      <c r="GWX423" s="1"/>
      <c r="GWY423" s="1"/>
      <c r="GWZ423" s="1"/>
      <c r="GXA423" s="1"/>
      <c r="GXB423" s="1"/>
      <c r="GXC423" s="1"/>
      <c r="GXD423" s="1"/>
      <c r="GXE423" s="1"/>
      <c r="GXF423" s="1"/>
      <c r="GXG423" s="1"/>
      <c r="GXH423" s="1"/>
      <c r="GXI423" s="1"/>
      <c r="GXJ423" s="1"/>
      <c r="GXK423" s="1"/>
      <c r="GXL423" s="1"/>
      <c r="GXM423" s="1"/>
      <c r="GXN423" s="1"/>
      <c r="GXO423" s="1"/>
      <c r="GXP423" s="1"/>
      <c r="GXQ423" s="1"/>
      <c r="GXR423" s="1"/>
      <c r="GXS423" s="1"/>
      <c r="GXT423" s="1"/>
      <c r="GXU423" s="1"/>
      <c r="GXV423" s="1"/>
      <c r="GXW423" s="1"/>
      <c r="GXX423" s="1"/>
      <c r="GXY423" s="1"/>
      <c r="GXZ423" s="1"/>
      <c r="GYA423" s="1"/>
      <c r="GYB423" s="1"/>
      <c r="GYC423" s="1"/>
      <c r="GYD423" s="1"/>
      <c r="GYE423" s="1"/>
      <c r="GYF423" s="1"/>
      <c r="GYG423" s="1"/>
      <c r="GYH423" s="1"/>
      <c r="GYI423" s="1"/>
      <c r="GYJ423" s="1"/>
      <c r="GYK423" s="1"/>
      <c r="GYL423" s="1"/>
      <c r="GYM423" s="1"/>
      <c r="GYN423" s="1"/>
      <c r="GYO423" s="1"/>
      <c r="GYP423" s="1"/>
      <c r="GYQ423" s="1"/>
      <c r="GYR423" s="1"/>
      <c r="GYS423" s="1"/>
      <c r="GYT423" s="1"/>
      <c r="GYU423" s="1"/>
      <c r="GYV423" s="1"/>
      <c r="GYW423" s="1"/>
      <c r="GYX423" s="1"/>
      <c r="GYY423" s="1"/>
      <c r="GYZ423" s="1"/>
      <c r="GZA423" s="1"/>
      <c r="GZB423" s="1"/>
      <c r="GZC423" s="1"/>
      <c r="GZD423" s="1"/>
      <c r="GZE423" s="1"/>
      <c r="GZF423" s="1"/>
      <c r="GZG423" s="1"/>
      <c r="GZH423" s="1"/>
      <c r="GZI423" s="1"/>
      <c r="GZJ423" s="1"/>
      <c r="GZK423" s="1"/>
      <c r="GZL423" s="1"/>
      <c r="GZM423" s="1"/>
      <c r="GZN423" s="1"/>
      <c r="GZO423" s="1"/>
      <c r="GZP423" s="1"/>
      <c r="GZQ423" s="1"/>
      <c r="GZR423" s="1"/>
      <c r="GZS423" s="1"/>
      <c r="GZT423" s="1"/>
      <c r="GZU423" s="1"/>
      <c r="GZV423" s="1"/>
      <c r="GZW423" s="1"/>
      <c r="GZX423" s="1"/>
      <c r="GZY423" s="1"/>
      <c r="GZZ423" s="1"/>
      <c r="HAA423" s="1"/>
      <c r="HAB423" s="1"/>
      <c r="HAC423" s="1"/>
      <c r="HAD423" s="1"/>
      <c r="HAE423" s="1"/>
      <c r="HAF423" s="1"/>
      <c r="HAG423" s="1"/>
      <c r="HAH423" s="1"/>
      <c r="HAI423" s="1"/>
      <c r="HAJ423" s="1"/>
      <c r="HAK423" s="1"/>
      <c r="HAL423" s="1"/>
      <c r="HAM423" s="1"/>
      <c r="HAN423" s="1"/>
      <c r="HAO423" s="1"/>
      <c r="HAP423" s="1"/>
      <c r="HAQ423" s="1"/>
      <c r="HAR423" s="1"/>
      <c r="HAS423" s="1"/>
      <c r="HAT423" s="1"/>
      <c r="HAU423" s="1"/>
      <c r="HAV423" s="1"/>
      <c r="HAW423" s="1"/>
      <c r="HAX423" s="1"/>
      <c r="HAY423" s="1"/>
      <c r="HAZ423" s="1"/>
      <c r="HBA423" s="1"/>
      <c r="HBB423" s="1"/>
      <c r="HBC423" s="1"/>
      <c r="HBD423" s="1"/>
      <c r="HBE423" s="1"/>
      <c r="HBF423" s="1"/>
      <c r="HBG423" s="1"/>
      <c r="HBH423" s="1"/>
      <c r="HBI423" s="1"/>
      <c r="HBJ423" s="1"/>
      <c r="HBK423" s="1"/>
      <c r="HBL423" s="1"/>
      <c r="HBM423" s="1"/>
      <c r="HBN423" s="1"/>
      <c r="HBO423" s="1"/>
      <c r="HBP423" s="1"/>
      <c r="HBQ423" s="1"/>
      <c r="HBR423" s="1"/>
      <c r="HBS423" s="1"/>
      <c r="HBT423" s="1"/>
      <c r="HBU423" s="1"/>
      <c r="HBV423" s="1"/>
      <c r="HBW423" s="1"/>
      <c r="HBX423" s="1"/>
      <c r="HBY423" s="1"/>
      <c r="HBZ423" s="1"/>
      <c r="HCA423" s="1"/>
      <c r="HCB423" s="1"/>
      <c r="HCC423" s="1"/>
      <c r="HCD423" s="1"/>
      <c r="HCE423" s="1"/>
      <c r="HCF423" s="1"/>
      <c r="HCG423" s="1"/>
      <c r="HCH423" s="1"/>
      <c r="HCI423" s="1"/>
      <c r="HCJ423" s="1"/>
      <c r="HCK423" s="1"/>
      <c r="HCL423" s="1"/>
      <c r="HCM423" s="1"/>
      <c r="HCN423" s="1"/>
      <c r="HCO423" s="1"/>
      <c r="HCP423" s="1"/>
      <c r="HCQ423" s="1"/>
      <c r="HCR423" s="1"/>
      <c r="HCS423" s="1"/>
      <c r="HCT423" s="1"/>
      <c r="HCU423" s="1"/>
      <c r="HCV423" s="1"/>
      <c r="HCW423" s="1"/>
      <c r="HCX423" s="1"/>
      <c r="HCY423" s="1"/>
      <c r="HCZ423" s="1"/>
      <c r="HDA423" s="1"/>
      <c r="HDB423" s="1"/>
      <c r="HDC423" s="1"/>
      <c r="HDD423" s="1"/>
      <c r="HDE423" s="1"/>
      <c r="HDF423" s="1"/>
      <c r="HDG423" s="1"/>
      <c r="HDH423" s="1"/>
      <c r="HDI423" s="1"/>
      <c r="HDJ423" s="1"/>
      <c r="HDK423" s="1"/>
      <c r="HDL423" s="1"/>
      <c r="HDM423" s="1"/>
      <c r="HDN423" s="1"/>
      <c r="HDO423" s="1"/>
      <c r="HDP423" s="1"/>
      <c r="HDQ423" s="1"/>
      <c r="HDR423" s="1"/>
      <c r="HDS423" s="1"/>
      <c r="HDT423" s="1"/>
      <c r="HDU423" s="1"/>
      <c r="HDV423" s="1"/>
      <c r="HDW423" s="1"/>
      <c r="HDX423" s="1"/>
      <c r="HDY423" s="1"/>
      <c r="HDZ423" s="1"/>
      <c r="HEA423" s="1"/>
      <c r="HEB423" s="1"/>
      <c r="HEC423" s="1"/>
      <c r="HED423" s="1"/>
      <c r="HEE423" s="1"/>
      <c r="HEF423" s="1"/>
      <c r="HEG423" s="1"/>
      <c r="HEH423" s="1"/>
      <c r="HEI423" s="1"/>
      <c r="HEJ423" s="1"/>
      <c r="HEK423" s="1"/>
      <c r="HEL423" s="1"/>
      <c r="HEM423" s="1"/>
      <c r="HEN423" s="1"/>
      <c r="HEO423" s="1"/>
      <c r="HEP423" s="1"/>
      <c r="HEQ423" s="1"/>
      <c r="HER423" s="1"/>
      <c r="HES423" s="1"/>
      <c r="HET423" s="1"/>
      <c r="HEU423" s="1"/>
      <c r="HEV423" s="1"/>
      <c r="HEW423" s="1"/>
      <c r="HEX423" s="1"/>
      <c r="HEY423" s="1"/>
      <c r="HEZ423" s="1"/>
      <c r="HFA423" s="1"/>
      <c r="HFB423" s="1"/>
      <c r="HFC423" s="1"/>
      <c r="HFD423" s="1"/>
      <c r="HFE423" s="1"/>
      <c r="HFF423" s="1"/>
      <c r="HFG423" s="1"/>
      <c r="HFH423" s="1"/>
      <c r="HFI423" s="1"/>
      <c r="HFJ423" s="1"/>
      <c r="HFK423" s="1"/>
      <c r="HFL423" s="1"/>
      <c r="HFM423" s="1"/>
      <c r="HFN423" s="1"/>
      <c r="HFO423" s="1"/>
      <c r="HFP423" s="1"/>
      <c r="HFQ423" s="1"/>
      <c r="HFR423" s="1"/>
      <c r="HFS423" s="1"/>
      <c r="HFT423" s="1"/>
      <c r="HFU423" s="1"/>
      <c r="HFV423" s="1"/>
      <c r="HFW423" s="1"/>
      <c r="HFX423" s="1"/>
      <c r="HFY423" s="1"/>
      <c r="HFZ423" s="1"/>
      <c r="HGA423" s="1"/>
      <c r="HGB423" s="1"/>
      <c r="HGC423" s="1"/>
      <c r="HGD423" s="1"/>
      <c r="HGE423" s="1"/>
      <c r="HGF423" s="1"/>
      <c r="HGG423" s="1"/>
      <c r="HGH423" s="1"/>
      <c r="HGI423" s="1"/>
      <c r="HGJ423" s="1"/>
      <c r="HGK423" s="1"/>
      <c r="HGL423" s="1"/>
      <c r="HGM423" s="1"/>
      <c r="HGN423" s="1"/>
      <c r="HGO423" s="1"/>
      <c r="HGP423" s="1"/>
      <c r="HGQ423" s="1"/>
      <c r="HGR423" s="1"/>
      <c r="HGS423" s="1"/>
      <c r="HGT423" s="1"/>
      <c r="HGU423" s="1"/>
      <c r="HGV423" s="1"/>
      <c r="HGW423" s="1"/>
      <c r="HGX423" s="1"/>
      <c r="HGY423" s="1"/>
      <c r="HGZ423" s="1"/>
      <c r="HHA423" s="1"/>
      <c r="HHB423" s="1"/>
      <c r="HHC423" s="1"/>
      <c r="HHD423" s="1"/>
      <c r="HHE423" s="1"/>
      <c r="HHF423" s="1"/>
      <c r="HHG423" s="1"/>
      <c r="HHH423" s="1"/>
      <c r="HHI423" s="1"/>
      <c r="HHJ423" s="1"/>
      <c r="HHK423" s="1"/>
      <c r="HHL423" s="1"/>
      <c r="HHM423" s="1"/>
      <c r="HHN423" s="1"/>
      <c r="HHO423" s="1"/>
      <c r="HHP423" s="1"/>
      <c r="HHQ423" s="1"/>
      <c r="HHR423" s="1"/>
      <c r="HHS423" s="1"/>
      <c r="HHT423" s="1"/>
      <c r="HHU423" s="1"/>
      <c r="HHV423" s="1"/>
      <c r="HHW423" s="1"/>
      <c r="HHX423" s="1"/>
      <c r="HHY423" s="1"/>
      <c r="HHZ423" s="1"/>
      <c r="HIA423" s="1"/>
      <c r="HIB423" s="1"/>
      <c r="HIC423" s="1"/>
      <c r="HID423" s="1"/>
      <c r="HIE423" s="1"/>
      <c r="HIF423" s="1"/>
      <c r="HIG423" s="1"/>
      <c r="HIH423" s="1"/>
      <c r="HII423" s="1"/>
      <c r="HIJ423" s="1"/>
      <c r="HIK423" s="1"/>
      <c r="HIL423" s="1"/>
      <c r="HIM423" s="1"/>
      <c r="HIN423" s="1"/>
      <c r="HIO423" s="1"/>
      <c r="HIP423" s="1"/>
      <c r="HIQ423" s="1"/>
      <c r="HIR423" s="1"/>
      <c r="HIS423" s="1"/>
      <c r="HIT423" s="1"/>
      <c r="HIU423" s="1"/>
      <c r="HIV423" s="1"/>
      <c r="HIW423" s="1"/>
      <c r="HIX423" s="1"/>
      <c r="HIY423" s="1"/>
      <c r="HIZ423" s="1"/>
      <c r="HJA423" s="1"/>
      <c r="HJB423" s="1"/>
      <c r="HJC423" s="1"/>
      <c r="HJD423" s="1"/>
      <c r="HJE423" s="1"/>
      <c r="HJF423" s="1"/>
      <c r="HJG423" s="1"/>
      <c r="HJH423" s="1"/>
      <c r="HJI423" s="1"/>
      <c r="HJJ423" s="1"/>
      <c r="HJK423" s="1"/>
      <c r="HJL423" s="1"/>
      <c r="HJM423" s="1"/>
      <c r="HJN423" s="1"/>
      <c r="HJO423" s="1"/>
      <c r="HJP423" s="1"/>
      <c r="HJQ423" s="1"/>
      <c r="HJR423" s="1"/>
      <c r="HJS423" s="1"/>
      <c r="HJT423" s="1"/>
      <c r="HJU423" s="1"/>
      <c r="HJV423" s="1"/>
      <c r="HJW423" s="1"/>
      <c r="HJX423" s="1"/>
      <c r="HJY423" s="1"/>
      <c r="HJZ423" s="1"/>
      <c r="HKA423" s="1"/>
      <c r="HKB423" s="1"/>
      <c r="HKC423" s="1"/>
      <c r="HKD423" s="1"/>
      <c r="HKE423" s="1"/>
      <c r="HKF423" s="1"/>
      <c r="HKG423" s="1"/>
      <c r="HKH423" s="1"/>
      <c r="HKI423" s="1"/>
      <c r="HKJ423" s="1"/>
      <c r="HKK423" s="1"/>
      <c r="HKL423" s="1"/>
      <c r="HKM423" s="1"/>
      <c r="HKN423" s="1"/>
      <c r="HKO423" s="1"/>
      <c r="HKP423" s="1"/>
      <c r="HKQ423" s="1"/>
      <c r="HKR423" s="1"/>
      <c r="HKS423" s="1"/>
      <c r="HKT423" s="1"/>
      <c r="HKU423" s="1"/>
      <c r="HKV423" s="1"/>
      <c r="HKW423" s="1"/>
      <c r="HKX423" s="1"/>
      <c r="HKY423" s="1"/>
      <c r="HKZ423" s="1"/>
      <c r="HLA423" s="1"/>
      <c r="HLB423" s="1"/>
      <c r="HLC423" s="1"/>
      <c r="HLD423" s="1"/>
      <c r="HLE423" s="1"/>
      <c r="HLF423" s="1"/>
      <c r="HLG423" s="1"/>
      <c r="HLH423" s="1"/>
      <c r="HLI423" s="1"/>
      <c r="HLJ423" s="1"/>
      <c r="HLK423" s="1"/>
      <c r="HLL423" s="1"/>
      <c r="HLM423" s="1"/>
      <c r="HLN423" s="1"/>
      <c r="HLO423" s="1"/>
      <c r="HLP423" s="1"/>
      <c r="HLQ423" s="1"/>
      <c r="HLR423" s="1"/>
      <c r="HLS423" s="1"/>
      <c r="HLT423" s="1"/>
      <c r="HLU423" s="1"/>
      <c r="HLV423" s="1"/>
      <c r="HLW423" s="1"/>
      <c r="HLX423" s="1"/>
      <c r="HLY423" s="1"/>
      <c r="HLZ423" s="1"/>
      <c r="HMA423" s="1"/>
      <c r="HMB423" s="1"/>
      <c r="HMC423" s="1"/>
      <c r="HMD423" s="1"/>
      <c r="HME423" s="1"/>
      <c r="HMF423" s="1"/>
      <c r="HMG423" s="1"/>
      <c r="HMH423" s="1"/>
      <c r="HMI423" s="1"/>
      <c r="HMJ423" s="1"/>
      <c r="HMK423" s="1"/>
      <c r="HML423" s="1"/>
      <c r="HMM423" s="1"/>
      <c r="HMN423" s="1"/>
      <c r="HMO423" s="1"/>
      <c r="HMP423" s="1"/>
      <c r="HMQ423" s="1"/>
      <c r="HMR423" s="1"/>
      <c r="HMS423" s="1"/>
      <c r="HMT423" s="1"/>
      <c r="HMU423" s="1"/>
      <c r="HMV423" s="1"/>
      <c r="HMW423" s="1"/>
      <c r="HMX423" s="1"/>
      <c r="HMY423" s="1"/>
      <c r="HMZ423" s="1"/>
      <c r="HNA423" s="1"/>
      <c r="HNB423" s="1"/>
      <c r="HNC423" s="1"/>
      <c r="HND423" s="1"/>
      <c r="HNE423" s="1"/>
      <c r="HNF423" s="1"/>
      <c r="HNG423" s="1"/>
      <c r="HNH423" s="1"/>
      <c r="HNI423" s="1"/>
      <c r="HNJ423" s="1"/>
      <c r="HNK423" s="1"/>
      <c r="HNL423" s="1"/>
      <c r="HNM423" s="1"/>
      <c r="HNN423" s="1"/>
      <c r="HNO423" s="1"/>
      <c r="HNP423" s="1"/>
      <c r="HNQ423" s="1"/>
      <c r="HNR423" s="1"/>
      <c r="HNS423" s="1"/>
      <c r="HNT423" s="1"/>
      <c r="HNU423" s="1"/>
      <c r="HNV423" s="1"/>
      <c r="HNW423" s="1"/>
      <c r="HNX423" s="1"/>
      <c r="HNY423" s="1"/>
      <c r="HNZ423" s="1"/>
      <c r="HOA423" s="1"/>
      <c r="HOB423" s="1"/>
      <c r="HOC423" s="1"/>
      <c r="HOD423" s="1"/>
      <c r="HOE423" s="1"/>
      <c r="HOF423" s="1"/>
      <c r="HOG423" s="1"/>
      <c r="HOH423" s="1"/>
      <c r="HOI423" s="1"/>
      <c r="HOJ423" s="1"/>
      <c r="HOK423" s="1"/>
      <c r="HOL423" s="1"/>
      <c r="HOM423" s="1"/>
      <c r="HON423" s="1"/>
      <c r="HOO423" s="1"/>
      <c r="HOP423" s="1"/>
      <c r="HOQ423" s="1"/>
      <c r="HOR423" s="1"/>
      <c r="HOS423" s="1"/>
      <c r="HOT423" s="1"/>
      <c r="HOU423" s="1"/>
      <c r="HOV423" s="1"/>
      <c r="HOW423" s="1"/>
      <c r="HOX423" s="1"/>
      <c r="HOY423" s="1"/>
      <c r="HOZ423" s="1"/>
      <c r="HPA423" s="1"/>
      <c r="HPB423" s="1"/>
      <c r="HPC423" s="1"/>
      <c r="HPD423" s="1"/>
      <c r="HPE423" s="1"/>
      <c r="HPF423" s="1"/>
      <c r="HPG423" s="1"/>
      <c r="HPH423" s="1"/>
      <c r="HPI423" s="1"/>
      <c r="HPJ423" s="1"/>
      <c r="HPK423" s="1"/>
      <c r="HPL423" s="1"/>
      <c r="HPM423" s="1"/>
      <c r="HPN423" s="1"/>
      <c r="HPO423" s="1"/>
      <c r="HPP423" s="1"/>
      <c r="HPQ423" s="1"/>
      <c r="HPR423" s="1"/>
      <c r="HPS423" s="1"/>
      <c r="HPT423" s="1"/>
      <c r="HPU423" s="1"/>
      <c r="HPV423" s="1"/>
      <c r="HPW423" s="1"/>
      <c r="HPX423" s="1"/>
      <c r="HPY423" s="1"/>
      <c r="HPZ423" s="1"/>
      <c r="HQA423" s="1"/>
      <c r="HQB423" s="1"/>
      <c r="HQC423" s="1"/>
      <c r="HQD423" s="1"/>
      <c r="HQE423" s="1"/>
      <c r="HQF423" s="1"/>
      <c r="HQG423" s="1"/>
      <c r="HQH423" s="1"/>
      <c r="HQI423" s="1"/>
      <c r="HQJ423" s="1"/>
      <c r="HQK423" s="1"/>
      <c r="HQL423" s="1"/>
      <c r="HQM423" s="1"/>
      <c r="HQN423" s="1"/>
      <c r="HQO423" s="1"/>
      <c r="HQP423" s="1"/>
      <c r="HQQ423" s="1"/>
      <c r="HQR423" s="1"/>
      <c r="HQS423" s="1"/>
      <c r="HQT423" s="1"/>
      <c r="HQU423" s="1"/>
      <c r="HQV423" s="1"/>
      <c r="HQW423" s="1"/>
      <c r="HQX423" s="1"/>
      <c r="HQY423" s="1"/>
      <c r="HQZ423" s="1"/>
      <c r="HRA423" s="1"/>
      <c r="HRB423" s="1"/>
      <c r="HRC423" s="1"/>
      <c r="HRD423" s="1"/>
      <c r="HRE423" s="1"/>
      <c r="HRF423" s="1"/>
      <c r="HRG423" s="1"/>
      <c r="HRH423" s="1"/>
      <c r="HRI423" s="1"/>
      <c r="HRJ423" s="1"/>
      <c r="HRK423" s="1"/>
      <c r="HRL423" s="1"/>
      <c r="HRM423" s="1"/>
      <c r="HRN423" s="1"/>
      <c r="HRO423" s="1"/>
      <c r="HRP423" s="1"/>
      <c r="HRQ423" s="1"/>
      <c r="HRR423" s="1"/>
      <c r="HRS423" s="1"/>
      <c r="HRT423" s="1"/>
      <c r="HRU423" s="1"/>
      <c r="HRV423" s="1"/>
      <c r="HRW423" s="1"/>
      <c r="HRX423" s="1"/>
      <c r="HRY423" s="1"/>
      <c r="HRZ423" s="1"/>
      <c r="HSA423" s="1"/>
      <c r="HSB423" s="1"/>
      <c r="HSC423" s="1"/>
      <c r="HSD423" s="1"/>
      <c r="HSE423" s="1"/>
      <c r="HSF423" s="1"/>
      <c r="HSG423" s="1"/>
      <c r="HSH423" s="1"/>
      <c r="HSI423" s="1"/>
      <c r="HSJ423" s="1"/>
      <c r="HSK423" s="1"/>
      <c r="HSL423" s="1"/>
      <c r="HSM423" s="1"/>
      <c r="HSN423" s="1"/>
      <c r="HSO423" s="1"/>
      <c r="HSP423" s="1"/>
      <c r="HSQ423" s="1"/>
      <c r="HSR423" s="1"/>
      <c r="HSS423" s="1"/>
      <c r="HST423" s="1"/>
      <c r="HSU423" s="1"/>
      <c r="HSV423" s="1"/>
      <c r="HSW423" s="1"/>
      <c r="HSX423" s="1"/>
      <c r="HSY423" s="1"/>
      <c r="HSZ423" s="1"/>
      <c r="HTA423" s="1"/>
      <c r="HTB423" s="1"/>
      <c r="HTC423" s="1"/>
      <c r="HTD423" s="1"/>
      <c r="HTE423" s="1"/>
      <c r="HTF423" s="1"/>
      <c r="HTG423" s="1"/>
      <c r="HTH423" s="1"/>
      <c r="HTI423" s="1"/>
      <c r="HTJ423" s="1"/>
      <c r="HTK423" s="1"/>
      <c r="HTL423" s="1"/>
      <c r="HTM423" s="1"/>
      <c r="HTN423" s="1"/>
      <c r="HTO423" s="1"/>
      <c r="HTP423" s="1"/>
      <c r="HTQ423" s="1"/>
      <c r="HTR423" s="1"/>
      <c r="HTS423" s="1"/>
      <c r="HTT423" s="1"/>
      <c r="HTU423" s="1"/>
      <c r="HTV423" s="1"/>
      <c r="HTW423" s="1"/>
      <c r="HTX423" s="1"/>
      <c r="HTY423" s="1"/>
      <c r="HTZ423" s="1"/>
      <c r="HUA423" s="1"/>
      <c r="HUB423" s="1"/>
      <c r="HUC423" s="1"/>
      <c r="HUD423" s="1"/>
      <c r="HUE423" s="1"/>
      <c r="HUF423" s="1"/>
      <c r="HUG423" s="1"/>
      <c r="HUH423" s="1"/>
      <c r="HUI423" s="1"/>
      <c r="HUJ423" s="1"/>
      <c r="HUK423" s="1"/>
      <c r="HUL423" s="1"/>
      <c r="HUM423" s="1"/>
      <c r="HUN423" s="1"/>
      <c r="HUO423" s="1"/>
      <c r="HUP423" s="1"/>
      <c r="HUQ423" s="1"/>
      <c r="HUR423" s="1"/>
      <c r="HUS423" s="1"/>
      <c r="HUT423" s="1"/>
      <c r="HUU423" s="1"/>
      <c r="HUV423" s="1"/>
      <c r="HUW423" s="1"/>
      <c r="HUX423" s="1"/>
      <c r="HUY423" s="1"/>
      <c r="HUZ423" s="1"/>
      <c r="HVA423" s="1"/>
      <c r="HVB423" s="1"/>
      <c r="HVC423" s="1"/>
      <c r="HVD423" s="1"/>
      <c r="HVE423" s="1"/>
      <c r="HVF423" s="1"/>
      <c r="HVG423" s="1"/>
      <c r="HVH423" s="1"/>
      <c r="HVI423" s="1"/>
      <c r="HVJ423" s="1"/>
      <c r="HVK423" s="1"/>
      <c r="HVL423" s="1"/>
      <c r="HVM423" s="1"/>
      <c r="HVN423" s="1"/>
      <c r="HVO423" s="1"/>
      <c r="HVP423" s="1"/>
      <c r="HVQ423" s="1"/>
      <c r="HVR423" s="1"/>
      <c r="HVS423" s="1"/>
      <c r="HVT423" s="1"/>
      <c r="HVU423" s="1"/>
      <c r="HVV423" s="1"/>
      <c r="HVW423" s="1"/>
      <c r="HVX423" s="1"/>
      <c r="HVY423" s="1"/>
      <c r="HVZ423" s="1"/>
      <c r="HWA423" s="1"/>
      <c r="HWB423" s="1"/>
      <c r="HWC423" s="1"/>
      <c r="HWD423" s="1"/>
      <c r="HWE423" s="1"/>
      <c r="HWF423" s="1"/>
      <c r="HWG423" s="1"/>
      <c r="HWH423" s="1"/>
      <c r="HWI423" s="1"/>
      <c r="HWJ423" s="1"/>
      <c r="HWK423" s="1"/>
      <c r="HWL423" s="1"/>
      <c r="HWM423" s="1"/>
      <c r="HWN423" s="1"/>
      <c r="HWO423" s="1"/>
      <c r="HWP423" s="1"/>
      <c r="HWQ423" s="1"/>
      <c r="HWR423" s="1"/>
      <c r="HWS423" s="1"/>
      <c r="HWT423" s="1"/>
      <c r="HWU423" s="1"/>
      <c r="HWV423" s="1"/>
      <c r="HWW423" s="1"/>
      <c r="HWX423" s="1"/>
      <c r="HWY423" s="1"/>
      <c r="HWZ423" s="1"/>
      <c r="HXA423" s="1"/>
      <c r="HXB423" s="1"/>
      <c r="HXC423" s="1"/>
      <c r="HXD423" s="1"/>
      <c r="HXE423" s="1"/>
      <c r="HXF423" s="1"/>
      <c r="HXG423" s="1"/>
      <c r="HXH423" s="1"/>
      <c r="HXI423" s="1"/>
      <c r="HXJ423" s="1"/>
      <c r="HXK423" s="1"/>
      <c r="HXL423" s="1"/>
      <c r="HXM423" s="1"/>
      <c r="HXN423" s="1"/>
      <c r="HXO423" s="1"/>
      <c r="HXP423" s="1"/>
      <c r="HXQ423" s="1"/>
      <c r="HXR423" s="1"/>
      <c r="HXS423" s="1"/>
      <c r="HXT423" s="1"/>
      <c r="HXU423" s="1"/>
      <c r="HXV423" s="1"/>
      <c r="HXW423" s="1"/>
      <c r="HXX423" s="1"/>
      <c r="HXY423" s="1"/>
      <c r="HXZ423" s="1"/>
      <c r="HYA423" s="1"/>
      <c r="HYB423" s="1"/>
      <c r="HYC423" s="1"/>
      <c r="HYD423" s="1"/>
      <c r="HYE423" s="1"/>
      <c r="HYF423" s="1"/>
      <c r="HYG423" s="1"/>
      <c r="HYH423" s="1"/>
      <c r="HYI423" s="1"/>
      <c r="HYJ423" s="1"/>
      <c r="HYK423" s="1"/>
      <c r="HYL423" s="1"/>
      <c r="HYM423" s="1"/>
      <c r="HYN423" s="1"/>
      <c r="HYO423" s="1"/>
      <c r="HYP423" s="1"/>
      <c r="HYQ423" s="1"/>
      <c r="HYR423" s="1"/>
      <c r="HYS423" s="1"/>
      <c r="HYT423" s="1"/>
      <c r="HYU423" s="1"/>
      <c r="HYV423" s="1"/>
      <c r="HYW423" s="1"/>
      <c r="HYX423" s="1"/>
      <c r="HYY423" s="1"/>
      <c r="HYZ423" s="1"/>
      <c r="HZA423" s="1"/>
      <c r="HZB423" s="1"/>
      <c r="HZC423" s="1"/>
      <c r="HZD423" s="1"/>
      <c r="HZE423" s="1"/>
      <c r="HZF423" s="1"/>
      <c r="HZG423" s="1"/>
      <c r="HZH423" s="1"/>
      <c r="HZI423" s="1"/>
      <c r="HZJ423" s="1"/>
      <c r="HZK423" s="1"/>
      <c r="HZL423" s="1"/>
      <c r="HZM423" s="1"/>
      <c r="HZN423" s="1"/>
      <c r="HZO423" s="1"/>
      <c r="HZP423" s="1"/>
      <c r="HZQ423" s="1"/>
      <c r="HZR423" s="1"/>
      <c r="HZS423" s="1"/>
      <c r="HZT423" s="1"/>
      <c r="HZU423" s="1"/>
      <c r="HZV423" s="1"/>
      <c r="HZW423" s="1"/>
      <c r="HZX423" s="1"/>
      <c r="HZY423" s="1"/>
      <c r="HZZ423" s="1"/>
      <c r="IAA423" s="1"/>
      <c r="IAB423" s="1"/>
      <c r="IAC423" s="1"/>
      <c r="IAD423" s="1"/>
      <c r="IAE423" s="1"/>
      <c r="IAF423" s="1"/>
      <c r="IAG423" s="1"/>
      <c r="IAH423" s="1"/>
      <c r="IAI423" s="1"/>
      <c r="IAJ423" s="1"/>
      <c r="IAK423" s="1"/>
      <c r="IAL423" s="1"/>
      <c r="IAM423" s="1"/>
      <c r="IAN423" s="1"/>
      <c r="IAO423" s="1"/>
      <c r="IAP423" s="1"/>
      <c r="IAQ423" s="1"/>
      <c r="IAR423" s="1"/>
      <c r="IAS423" s="1"/>
      <c r="IAT423" s="1"/>
      <c r="IAU423" s="1"/>
      <c r="IAV423" s="1"/>
      <c r="IAW423" s="1"/>
      <c r="IAX423" s="1"/>
      <c r="IAY423" s="1"/>
      <c r="IAZ423" s="1"/>
      <c r="IBA423" s="1"/>
      <c r="IBB423" s="1"/>
      <c r="IBC423" s="1"/>
      <c r="IBD423" s="1"/>
      <c r="IBE423" s="1"/>
      <c r="IBF423" s="1"/>
      <c r="IBG423" s="1"/>
      <c r="IBH423" s="1"/>
      <c r="IBI423" s="1"/>
      <c r="IBJ423" s="1"/>
      <c r="IBK423" s="1"/>
      <c r="IBL423" s="1"/>
      <c r="IBM423" s="1"/>
      <c r="IBN423" s="1"/>
      <c r="IBO423" s="1"/>
      <c r="IBP423" s="1"/>
      <c r="IBQ423" s="1"/>
      <c r="IBR423" s="1"/>
      <c r="IBS423" s="1"/>
      <c r="IBT423" s="1"/>
      <c r="IBU423" s="1"/>
      <c r="IBV423" s="1"/>
      <c r="IBW423" s="1"/>
      <c r="IBX423" s="1"/>
      <c r="IBY423" s="1"/>
      <c r="IBZ423" s="1"/>
      <c r="ICA423" s="1"/>
      <c r="ICB423" s="1"/>
      <c r="ICC423" s="1"/>
      <c r="ICD423" s="1"/>
      <c r="ICE423" s="1"/>
      <c r="ICF423" s="1"/>
      <c r="ICG423" s="1"/>
      <c r="ICH423" s="1"/>
      <c r="ICI423" s="1"/>
      <c r="ICJ423" s="1"/>
      <c r="ICK423" s="1"/>
      <c r="ICL423" s="1"/>
      <c r="ICM423" s="1"/>
      <c r="ICN423" s="1"/>
      <c r="ICO423" s="1"/>
      <c r="ICP423" s="1"/>
      <c r="ICQ423" s="1"/>
      <c r="ICR423" s="1"/>
      <c r="ICS423" s="1"/>
      <c r="ICT423" s="1"/>
      <c r="ICU423" s="1"/>
      <c r="ICV423" s="1"/>
      <c r="ICW423" s="1"/>
      <c r="ICX423" s="1"/>
      <c r="ICY423" s="1"/>
      <c r="ICZ423" s="1"/>
      <c r="IDA423" s="1"/>
      <c r="IDB423" s="1"/>
      <c r="IDC423" s="1"/>
      <c r="IDD423" s="1"/>
      <c r="IDE423" s="1"/>
      <c r="IDF423" s="1"/>
      <c r="IDG423" s="1"/>
      <c r="IDH423" s="1"/>
      <c r="IDI423" s="1"/>
      <c r="IDJ423" s="1"/>
      <c r="IDK423" s="1"/>
      <c r="IDL423" s="1"/>
      <c r="IDM423" s="1"/>
      <c r="IDN423" s="1"/>
      <c r="IDO423" s="1"/>
      <c r="IDP423" s="1"/>
      <c r="IDQ423" s="1"/>
      <c r="IDR423" s="1"/>
      <c r="IDS423" s="1"/>
      <c r="IDT423" s="1"/>
      <c r="IDU423" s="1"/>
      <c r="IDV423" s="1"/>
      <c r="IDW423" s="1"/>
      <c r="IDX423" s="1"/>
      <c r="IDY423" s="1"/>
      <c r="IDZ423" s="1"/>
      <c r="IEA423" s="1"/>
      <c r="IEB423" s="1"/>
      <c r="IEC423" s="1"/>
      <c r="IED423" s="1"/>
      <c r="IEE423" s="1"/>
      <c r="IEF423" s="1"/>
      <c r="IEG423" s="1"/>
      <c r="IEH423" s="1"/>
      <c r="IEI423" s="1"/>
      <c r="IEJ423" s="1"/>
      <c r="IEK423" s="1"/>
      <c r="IEL423" s="1"/>
      <c r="IEM423" s="1"/>
      <c r="IEN423" s="1"/>
      <c r="IEO423" s="1"/>
      <c r="IEP423" s="1"/>
      <c r="IEQ423" s="1"/>
      <c r="IER423" s="1"/>
      <c r="IES423" s="1"/>
      <c r="IET423" s="1"/>
      <c r="IEU423" s="1"/>
      <c r="IEV423" s="1"/>
      <c r="IEW423" s="1"/>
      <c r="IEX423" s="1"/>
      <c r="IEY423" s="1"/>
      <c r="IEZ423" s="1"/>
      <c r="IFA423" s="1"/>
      <c r="IFB423" s="1"/>
      <c r="IFC423" s="1"/>
      <c r="IFD423" s="1"/>
      <c r="IFE423" s="1"/>
      <c r="IFF423" s="1"/>
      <c r="IFG423" s="1"/>
      <c r="IFH423" s="1"/>
      <c r="IFI423" s="1"/>
      <c r="IFJ423" s="1"/>
      <c r="IFK423" s="1"/>
      <c r="IFL423" s="1"/>
      <c r="IFM423" s="1"/>
      <c r="IFN423" s="1"/>
      <c r="IFO423" s="1"/>
      <c r="IFP423" s="1"/>
      <c r="IFQ423" s="1"/>
      <c r="IFR423" s="1"/>
      <c r="IFS423" s="1"/>
      <c r="IFT423" s="1"/>
      <c r="IFU423" s="1"/>
      <c r="IFV423" s="1"/>
      <c r="IFW423" s="1"/>
      <c r="IFX423" s="1"/>
      <c r="IFY423" s="1"/>
      <c r="IFZ423" s="1"/>
      <c r="IGA423" s="1"/>
      <c r="IGB423" s="1"/>
      <c r="IGC423" s="1"/>
      <c r="IGD423" s="1"/>
      <c r="IGE423" s="1"/>
      <c r="IGF423" s="1"/>
      <c r="IGG423" s="1"/>
      <c r="IGH423" s="1"/>
      <c r="IGI423" s="1"/>
      <c r="IGJ423" s="1"/>
      <c r="IGK423" s="1"/>
      <c r="IGL423" s="1"/>
      <c r="IGM423" s="1"/>
      <c r="IGN423" s="1"/>
      <c r="IGO423" s="1"/>
      <c r="IGP423" s="1"/>
      <c r="IGQ423" s="1"/>
      <c r="IGR423" s="1"/>
      <c r="IGS423" s="1"/>
      <c r="IGT423" s="1"/>
      <c r="IGU423" s="1"/>
      <c r="IGV423" s="1"/>
      <c r="IGW423" s="1"/>
      <c r="IGX423" s="1"/>
      <c r="IGY423" s="1"/>
      <c r="IGZ423" s="1"/>
      <c r="IHA423" s="1"/>
      <c r="IHB423" s="1"/>
      <c r="IHC423" s="1"/>
      <c r="IHD423" s="1"/>
      <c r="IHE423" s="1"/>
      <c r="IHF423" s="1"/>
      <c r="IHG423" s="1"/>
      <c r="IHH423" s="1"/>
      <c r="IHI423" s="1"/>
      <c r="IHJ423" s="1"/>
      <c r="IHK423" s="1"/>
      <c r="IHL423" s="1"/>
      <c r="IHM423" s="1"/>
      <c r="IHN423" s="1"/>
      <c r="IHO423" s="1"/>
      <c r="IHP423" s="1"/>
      <c r="IHQ423" s="1"/>
      <c r="IHR423" s="1"/>
      <c r="IHS423" s="1"/>
      <c r="IHT423" s="1"/>
      <c r="IHU423" s="1"/>
      <c r="IHV423" s="1"/>
      <c r="IHW423" s="1"/>
      <c r="IHX423" s="1"/>
      <c r="IHY423" s="1"/>
      <c r="IHZ423" s="1"/>
      <c r="IIA423" s="1"/>
      <c r="IIB423" s="1"/>
      <c r="IIC423" s="1"/>
      <c r="IID423" s="1"/>
      <c r="IIE423" s="1"/>
      <c r="IIF423" s="1"/>
      <c r="IIG423" s="1"/>
      <c r="IIH423" s="1"/>
      <c r="III423" s="1"/>
      <c r="IIJ423" s="1"/>
      <c r="IIK423" s="1"/>
      <c r="IIL423" s="1"/>
      <c r="IIM423" s="1"/>
      <c r="IIN423" s="1"/>
      <c r="IIO423" s="1"/>
      <c r="IIP423" s="1"/>
      <c r="IIQ423" s="1"/>
      <c r="IIR423" s="1"/>
      <c r="IIS423" s="1"/>
      <c r="IIT423" s="1"/>
      <c r="IIU423" s="1"/>
      <c r="IIV423" s="1"/>
      <c r="IIW423" s="1"/>
      <c r="IIX423" s="1"/>
      <c r="IIY423" s="1"/>
      <c r="IIZ423" s="1"/>
      <c r="IJA423" s="1"/>
      <c r="IJB423" s="1"/>
      <c r="IJC423" s="1"/>
      <c r="IJD423" s="1"/>
      <c r="IJE423" s="1"/>
      <c r="IJF423" s="1"/>
      <c r="IJG423" s="1"/>
      <c r="IJH423" s="1"/>
      <c r="IJI423" s="1"/>
      <c r="IJJ423" s="1"/>
      <c r="IJK423" s="1"/>
      <c r="IJL423" s="1"/>
      <c r="IJM423" s="1"/>
      <c r="IJN423" s="1"/>
      <c r="IJO423" s="1"/>
      <c r="IJP423" s="1"/>
      <c r="IJQ423" s="1"/>
      <c r="IJR423" s="1"/>
      <c r="IJS423" s="1"/>
      <c r="IJT423" s="1"/>
      <c r="IJU423" s="1"/>
      <c r="IJV423" s="1"/>
      <c r="IJW423" s="1"/>
      <c r="IJX423" s="1"/>
      <c r="IJY423" s="1"/>
      <c r="IJZ423" s="1"/>
      <c r="IKA423" s="1"/>
      <c r="IKB423" s="1"/>
      <c r="IKC423" s="1"/>
      <c r="IKD423" s="1"/>
      <c r="IKE423" s="1"/>
      <c r="IKF423" s="1"/>
      <c r="IKG423" s="1"/>
      <c r="IKH423" s="1"/>
      <c r="IKI423" s="1"/>
      <c r="IKJ423" s="1"/>
      <c r="IKK423" s="1"/>
      <c r="IKL423" s="1"/>
      <c r="IKM423" s="1"/>
      <c r="IKN423" s="1"/>
      <c r="IKO423" s="1"/>
      <c r="IKP423" s="1"/>
      <c r="IKQ423" s="1"/>
      <c r="IKR423" s="1"/>
      <c r="IKS423" s="1"/>
      <c r="IKT423" s="1"/>
      <c r="IKU423" s="1"/>
      <c r="IKV423" s="1"/>
      <c r="IKW423" s="1"/>
      <c r="IKX423" s="1"/>
      <c r="IKY423" s="1"/>
      <c r="IKZ423" s="1"/>
      <c r="ILA423" s="1"/>
      <c r="ILB423" s="1"/>
      <c r="ILC423" s="1"/>
      <c r="ILD423" s="1"/>
      <c r="ILE423" s="1"/>
      <c r="ILF423" s="1"/>
      <c r="ILG423" s="1"/>
      <c r="ILH423" s="1"/>
      <c r="ILI423" s="1"/>
      <c r="ILJ423" s="1"/>
      <c r="ILK423" s="1"/>
      <c r="ILL423" s="1"/>
      <c r="ILM423" s="1"/>
      <c r="ILN423" s="1"/>
      <c r="ILO423" s="1"/>
      <c r="ILP423" s="1"/>
      <c r="ILQ423" s="1"/>
      <c r="ILR423" s="1"/>
      <c r="ILS423" s="1"/>
      <c r="ILT423" s="1"/>
      <c r="ILU423" s="1"/>
      <c r="ILV423" s="1"/>
      <c r="ILW423" s="1"/>
      <c r="ILX423" s="1"/>
      <c r="ILY423" s="1"/>
      <c r="ILZ423" s="1"/>
      <c r="IMA423" s="1"/>
      <c r="IMB423" s="1"/>
      <c r="IMC423" s="1"/>
      <c r="IMD423" s="1"/>
      <c r="IME423" s="1"/>
      <c r="IMF423" s="1"/>
      <c r="IMG423" s="1"/>
      <c r="IMH423" s="1"/>
      <c r="IMI423" s="1"/>
      <c r="IMJ423" s="1"/>
      <c r="IMK423" s="1"/>
      <c r="IML423" s="1"/>
      <c r="IMM423" s="1"/>
      <c r="IMN423" s="1"/>
      <c r="IMO423" s="1"/>
      <c r="IMP423" s="1"/>
      <c r="IMQ423" s="1"/>
      <c r="IMR423" s="1"/>
      <c r="IMS423" s="1"/>
      <c r="IMT423" s="1"/>
      <c r="IMU423" s="1"/>
      <c r="IMV423" s="1"/>
      <c r="IMW423" s="1"/>
      <c r="IMX423" s="1"/>
      <c r="IMY423" s="1"/>
      <c r="IMZ423" s="1"/>
      <c r="INA423" s="1"/>
      <c r="INB423" s="1"/>
      <c r="INC423" s="1"/>
      <c r="IND423" s="1"/>
      <c r="INE423" s="1"/>
      <c r="INF423" s="1"/>
      <c r="ING423" s="1"/>
      <c r="INH423" s="1"/>
      <c r="INI423" s="1"/>
      <c r="INJ423" s="1"/>
      <c r="INK423" s="1"/>
      <c r="INL423" s="1"/>
      <c r="INM423" s="1"/>
      <c r="INN423" s="1"/>
      <c r="INO423" s="1"/>
      <c r="INP423" s="1"/>
      <c r="INQ423" s="1"/>
      <c r="INR423" s="1"/>
      <c r="INS423" s="1"/>
      <c r="INT423" s="1"/>
      <c r="INU423" s="1"/>
      <c r="INV423" s="1"/>
      <c r="INW423" s="1"/>
      <c r="INX423" s="1"/>
      <c r="INY423" s="1"/>
      <c r="INZ423" s="1"/>
      <c r="IOA423" s="1"/>
      <c r="IOB423" s="1"/>
      <c r="IOC423" s="1"/>
      <c r="IOD423" s="1"/>
      <c r="IOE423" s="1"/>
      <c r="IOF423" s="1"/>
      <c r="IOG423" s="1"/>
      <c r="IOH423" s="1"/>
      <c r="IOI423" s="1"/>
      <c r="IOJ423" s="1"/>
      <c r="IOK423" s="1"/>
      <c r="IOL423" s="1"/>
      <c r="IOM423" s="1"/>
      <c r="ION423" s="1"/>
      <c r="IOO423" s="1"/>
      <c r="IOP423" s="1"/>
      <c r="IOQ423" s="1"/>
      <c r="IOR423" s="1"/>
      <c r="IOS423" s="1"/>
      <c r="IOT423" s="1"/>
      <c r="IOU423" s="1"/>
      <c r="IOV423" s="1"/>
      <c r="IOW423" s="1"/>
      <c r="IOX423" s="1"/>
      <c r="IOY423" s="1"/>
      <c r="IOZ423" s="1"/>
      <c r="IPA423" s="1"/>
      <c r="IPB423" s="1"/>
      <c r="IPC423" s="1"/>
      <c r="IPD423" s="1"/>
      <c r="IPE423" s="1"/>
      <c r="IPF423" s="1"/>
      <c r="IPG423" s="1"/>
      <c r="IPH423" s="1"/>
      <c r="IPI423" s="1"/>
      <c r="IPJ423" s="1"/>
      <c r="IPK423" s="1"/>
      <c r="IPL423" s="1"/>
      <c r="IPM423" s="1"/>
      <c r="IPN423" s="1"/>
      <c r="IPO423" s="1"/>
      <c r="IPP423" s="1"/>
      <c r="IPQ423" s="1"/>
      <c r="IPR423" s="1"/>
      <c r="IPS423" s="1"/>
      <c r="IPT423" s="1"/>
      <c r="IPU423" s="1"/>
      <c r="IPV423" s="1"/>
      <c r="IPW423" s="1"/>
      <c r="IPX423" s="1"/>
      <c r="IPY423" s="1"/>
      <c r="IPZ423" s="1"/>
      <c r="IQA423" s="1"/>
      <c r="IQB423" s="1"/>
      <c r="IQC423" s="1"/>
      <c r="IQD423" s="1"/>
      <c r="IQE423" s="1"/>
      <c r="IQF423" s="1"/>
      <c r="IQG423" s="1"/>
      <c r="IQH423" s="1"/>
      <c r="IQI423" s="1"/>
      <c r="IQJ423" s="1"/>
      <c r="IQK423" s="1"/>
      <c r="IQL423" s="1"/>
      <c r="IQM423" s="1"/>
      <c r="IQN423" s="1"/>
      <c r="IQO423" s="1"/>
      <c r="IQP423" s="1"/>
      <c r="IQQ423" s="1"/>
      <c r="IQR423" s="1"/>
      <c r="IQS423" s="1"/>
      <c r="IQT423" s="1"/>
      <c r="IQU423" s="1"/>
      <c r="IQV423" s="1"/>
      <c r="IQW423" s="1"/>
      <c r="IQX423" s="1"/>
      <c r="IQY423" s="1"/>
      <c r="IQZ423" s="1"/>
      <c r="IRA423" s="1"/>
      <c r="IRB423" s="1"/>
      <c r="IRC423" s="1"/>
      <c r="IRD423" s="1"/>
      <c r="IRE423" s="1"/>
      <c r="IRF423" s="1"/>
      <c r="IRG423" s="1"/>
      <c r="IRH423" s="1"/>
      <c r="IRI423" s="1"/>
      <c r="IRJ423" s="1"/>
      <c r="IRK423" s="1"/>
      <c r="IRL423" s="1"/>
      <c r="IRM423" s="1"/>
      <c r="IRN423" s="1"/>
      <c r="IRO423" s="1"/>
      <c r="IRP423" s="1"/>
      <c r="IRQ423" s="1"/>
      <c r="IRR423" s="1"/>
      <c r="IRS423" s="1"/>
      <c r="IRT423" s="1"/>
      <c r="IRU423" s="1"/>
      <c r="IRV423" s="1"/>
      <c r="IRW423" s="1"/>
      <c r="IRX423" s="1"/>
      <c r="IRY423" s="1"/>
      <c r="IRZ423" s="1"/>
      <c r="ISA423" s="1"/>
      <c r="ISB423" s="1"/>
      <c r="ISC423" s="1"/>
      <c r="ISD423" s="1"/>
      <c r="ISE423" s="1"/>
      <c r="ISF423" s="1"/>
      <c r="ISG423" s="1"/>
      <c r="ISH423" s="1"/>
      <c r="ISI423" s="1"/>
      <c r="ISJ423" s="1"/>
      <c r="ISK423" s="1"/>
      <c r="ISL423" s="1"/>
      <c r="ISM423" s="1"/>
      <c r="ISN423" s="1"/>
      <c r="ISO423" s="1"/>
      <c r="ISP423" s="1"/>
      <c r="ISQ423" s="1"/>
      <c r="ISR423" s="1"/>
      <c r="ISS423" s="1"/>
      <c r="IST423" s="1"/>
      <c r="ISU423" s="1"/>
      <c r="ISV423" s="1"/>
      <c r="ISW423" s="1"/>
      <c r="ISX423" s="1"/>
      <c r="ISY423" s="1"/>
      <c r="ISZ423" s="1"/>
      <c r="ITA423" s="1"/>
      <c r="ITB423" s="1"/>
      <c r="ITC423" s="1"/>
      <c r="ITD423" s="1"/>
      <c r="ITE423" s="1"/>
      <c r="ITF423" s="1"/>
      <c r="ITG423" s="1"/>
      <c r="ITH423" s="1"/>
      <c r="ITI423" s="1"/>
      <c r="ITJ423" s="1"/>
      <c r="ITK423" s="1"/>
      <c r="ITL423" s="1"/>
      <c r="ITM423" s="1"/>
      <c r="ITN423" s="1"/>
      <c r="ITO423" s="1"/>
      <c r="ITP423" s="1"/>
      <c r="ITQ423" s="1"/>
      <c r="ITR423" s="1"/>
      <c r="ITS423" s="1"/>
      <c r="ITT423" s="1"/>
      <c r="ITU423" s="1"/>
      <c r="ITV423" s="1"/>
      <c r="ITW423" s="1"/>
      <c r="ITX423" s="1"/>
      <c r="ITY423" s="1"/>
      <c r="ITZ423" s="1"/>
      <c r="IUA423" s="1"/>
      <c r="IUB423" s="1"/>
      <c r="IUC423" s="1"/>
      <c r="IUD423" s="1"/>
      <c r="IUE423" s="1"/>
      <c r="IUF423" s="1"/>
      <c r="IUG423" s="1"/>
      <c r="IUH423" s="1"/>
      <c r="IUI423" s="1"/>
      <c r="IUJ423" s="1"/>
      <c r="IUK423" s="1"/>
      <c r="IUL423" s="1"/>
      <c r="IUM423" s="1"/>
      <c r="IUN423" s="1"/>
      <c r="IUO423" s="1"/>
      <c r="IUP423" s="1"/>
      <c r="IUQ423" s="1"/>
      <c r="IUR423" s="1"/>
      <c r="IUS423" s="1"/>
      <c r="IUT423" s="1"/>
      <c r="IUU423" s="1"/>
      <c r="IUV423" s="1"/>
      <c r="IUW423" s="1"/>
      <c r="IUX423" s="1"/>
      <c r="IUY423" s="1"/>
      <c r="IUZ423" s="1"/>
      <c r="IVA423" s="1"/>
      <c r="IVB423" s="1"/>
      <c r="IVC423" s="1"/>
      <c r="IVD423" s="1"/>
      <c r="IVE423" s="1"/>
      <c r="IVF423" s="1"/>
      <c r="IVG423" s="1"/>
      <c r="IVH423" s="1"/>
      <c r="IVI423" s="1"/>
      <c r="IVJ423" s="1"/>
      <c r="IVK423" s="1"/>
      <c r="IVL423" s="1"/>
      <c r="IVM423" s="1"/>
      <c r="IVN423" s="1"/>
      <c r="IVO423" s="1"/>
      <c r="IVP423" s="1"/>
      <c r="IVQ423" s="1"/>
      <c r="IVR423" s="1"/>
      <c r="IVS423" s="1"/>
      <c r="IVT423" s="1"/>
      <c r="IVU423" s="1"/>
      <c r="IVV423" s="1"/>
      <c r="IVW423" s="1"/>
      <c r="IVX423" s="1"/>
      <c r="IVY423" s="1"/>
      <c r="IVZ423" s="1"/>
      <c r="IWA423" s="1"/>
      <c r="IWB423" s="1"/>
      <c r="IWC423" s="1"/>
      <c r="IWD423" s="1"/>
      <c r="IWE423" s="1"/>
      <c r="IWF423" s="1"/>
      <c r="IWG423" s="1"/>
      <c r="IWH423" s="1"/>
      <c r="IWI423" s="1"/>
      <c r="IWJ423" s="1"/>
      <c r="IWK423" s="1"/>
      <c r="IWL423" s="1"/>
      <c r="IWM423" s="1"/>
      <c r="IWN423" s="1"/>
      <c r="IWO423" s="1"/>
      <c r="IWP423" s="1"/>
      <c r="IWQ423" s="1"/>
      <c r="IWR423" s="1"/>
      <c r="IWS423" s="1"/>
      <c r="IWT423" s="1"/>
      <c r="IWU423" s="1"/>
      <c r="IWV423" s="1"/>
      <c r="IWW423" s="1"/>
      <c r="IWX423" s="1"/>
      <c r="IWY423" s="1"/>
      <c r="IWZ423" s="1"/>
      <c r="IXA423" s="1"/>
      <c r="IXB423" s="1"/>
      <c r="IXC423" s="1"/>
      <c r="IXD423" s="1"/>
      <c r="IXE423" s="1"/>
      <c r="IXF423" s="1"/>
      <c r="IXG423" s="1"/>
      <c r="IXH423" s="1"/>
      <c r="IXI423" s="1"/>
      <c r="IXJ423" s="1"/>
      <c r="IXK423" s="1"/>
      <c r="IXL423" s="1"/>
      <c r="IXM423" s="1"/>
      <c r="IXN423" s="1"/>
      <c r="IXO423" s="1"/>
      <c r="IXP423" s="1"/>
      <c r="IXQ423" s="1"/>
      <c r="IXR423" s="1"/>
      <c r="IXS423" s="1"/>
      <c r="IXT423" s="1"/>
      <c r="IXU423" s="1"/>
      <c r="IXV423" s="1"/>
      <c r="IXW423" s="1"/>
      <c r="IXX423" s="1"/>
      <c r="IXY423" s="1"/>
      <c r="IXZ423" s="1"/>
      <c r="IYA423" s="1"/>
      <c r="IYB423" s="1"/>
      <c r="IYC423" s="1"/>
      <c r="IYD423" s="1"/>
      <c r="IYE423" s="1"/>
      <c r="IYF423" s="1"/>
      <c r="IYG423" s="1"/>
      <c r="IYH423" s="1"/>
      <c r="IYI423" s="1"/>
      <c r="IYJ423" s="1"/>
      <c r="IYK423" s="1"/>
      <c r="IYL423" s="1"/>
      <c r="IYM423" s="1"/>
      <c r="IYN423" s="1"/>
      <c r="IYO423" s="1"/>
      <c r="IYP423" s="1"/>
      <c r="IYQ423" s="1"/>
      <c r="IYR423" s="1"/>
      <c r="IYS423" s="1"/>
      <c r="IYT423" s="1"/>
      <c r="IYU423" s="1"/>
      <c r="IYV423" s="1"/>
      <c r="IYW423" s="1"/>
      <c r="IYX423" s="1"/>
      <c r="IYY423" s="1"/>
      <c r="IYZ423" s="1"/>
      <c r="IZA423" s="1"/>
      <c r="IZB423" s="1"/>
      <c r="IZC423" s="1"/>
      <c r="IZD423" s="1"/>
      <c r="IZE423" s="1"/>
      <c r="IZF423" s="1"/>
      <c r="IZG423" s="1"/>
      <c r="IZH423" s="1"/>
      <c r="IZI423" s="1"/>
      <c r="IZJ423" s="1"/>
      <c r="IZK423" s="1"/>
      <c r="IZL423" s="1"/>
      <c r="IZM423" s="1"/>
      <c r="IZN423" s="1"/>
      <c r="IZO423" s="1"/>
      <c r="IZP423" s="1"/>
      <c r="IZQ423" s="1"/>
      <c r="IZR423" s="1"/>
      <c r="IZS423" s="1"/>
      <c r="IZT423" s="1"/>
      <c r="IZU423" s="1"/>
      <c r="IZV423" s="1"/>
      <c r="IZW423" s="1"/>
      <c r="IZX423" s="1"/>
      <c r="IZY423" s="1"/>
      <c r="IZZ423" s="1"/>
      <c r="JAA423" s="1"/>
      <c r="JAB423" s="1"/>
      <c r="JAC423" s="1"/>
      <c r="JAD423" s="1"/>
      <c r="JAE423" s="1"/>
      <c r="JAF423" s="1"/>
      <c r="JAG423" s="1"/>
      <c r="JAH423" s="1"/>
      <c r="JAI423" s="1"/>
      <c r="JAJ423" s="1"/>
      <c r="JAK423" s="1"/>
      <c r="JAL423" s="1"/>
      <c r="JAM423" s="1"/>
      <c r="JAN423" s="1"/>
      <c r="JAO423" s="1"/>
      <c r="JAP423" s="1"/>
      <c r="JAQ423" s="1"/>
      <c r="JAR423" s="1"/>
      <c r="JAS423" s="1"/>
      <c r="JAT423" s="1"/>
      <c r="JAU423" s="1"/>
      <c r="JAV423" s="1"/>
      <c r="JAW423" s="1"/>
      <c r="JAX423" s="1"/>
      <c r="JAY423" s="1"/>
      <c r="JAZ423" s="1"/>
      <c r="JBA423" s="1"/>
      <c r="JBB423" s="1"/>
      <c r="JBC423" s="1"/>
      <c r="JBD423" s="1"/>
      <c r="JBE423" s="1"/>
      <c r="JBF423" s="1"/>
      <c r="JBG423" s="1"/>
      <c r="JBH423" s="1"/>
      <c r="JBI423" s="1"/>
      <c r="JBJ423" s="1"/>
      <c r="JBK423" s="1"/>
      <c r="JBL423" s="1"/>
      <c r="JBM423" s="1"/>
      <c r="JBN423" s="1"/>
      <c r="JBO423" s="1"/>
      <c r="JBP423" s="1"/>
      <c r="JBQ423" s="1"/>
      <c r="JBR423" s="1"/>
      <c r="JBS423" s="1"/>
      <c r="JBT423" s="1"/>
      <c r="JBU423" s="1"/>
      <c r="JBV423" s="1"/>
      <c r="JBW423" s="1"/>
      <c r="JBX423" s="1"/>
      <c r="JBY423" s="1"/>
      <c r="JBZ423" s="1"/>
      <c r="JCA423" s="1"/>
      <c r="JCB423" s="1"/>
      <c r="JCC423" s="1"/>
      <c r="JCD423" s="1"/>
      <c r="JCE423" s="1"/>
      <c r="JCF423" s="1"/>
      <c r="JCG423" s="1"/>
      <c r="JCH423" s="1"/>
      <c r="JCI423" s="1"/>
      <c r="JCJ423" s="1"/>
      <c r="JCK423" s="1"/>
      <c r="JCL423" s="1"/>
      <c r="JCM423" s="1"/>
      <c r="JCN423" s="1"/>
      <c r="JCO423" s="1"/>
      <c r="JCP423" s="1"/>
      <c r="JCQ423" s="1"/>
      <c r="JCR423" s="1"/>
      <c r="JCS423" s="1"/>
      <c r="JCT423" s="1"/>
      <c r="JCU423" s="1"/>
      <c r="JCV423" s="1"/>
      <c r="JCW423" s="1"/>
      <c r="JCX423" s="1"/>
      <c r="JCY423" s="1"/>
      <c r="JCZ423" s="1"/>
      <c r="JDA423" s="1"/>
      <c r="JDB423" s="1"/>
      <c r="JDC423" s="1"/>
      <c r="JDD423" s="1"/>
      <c r="JDE423" s="1"/>
      <c r="JDF423" s="1"/>
      <c r="JDG423" s="1"/>
      <c r="JDH423" s="1"/>
      <c r="JDI423" s="1"/>
      <c r="JDJ423" s="1"/>
      <c r="JDK423" s="1"/>
      <c r="JDL423" s="1"/>
      <c r="JDM423" s="1"/>
      <c r="JDN423" s="1"/>
      <c r="JDO423" s="1"/>
      <c r="JDP423" s="1"/>
      <c r="JDQ423" s="1"/>
      <c r="JDR423" s="1"/>
      <c r="JDS423" s="1"/>
      <c r="JDT423" s="1"/>
      <c r="JDU423" s="1"/>
      <c r="JDV423" s="1"/>
      <c r="JDW423" s="1"/>
      <c r="JDX423" s="1"/>
      <c r="JDY423" s="1"/>
      <c r="JDZ423" s="1"/>
      <c r="JEA423" s="1"/>
      <c r="JEB423" s="1"/>
      <c r="JEC423" s="1"/>
      <c r="JED423" s="1"/>
      <c r="JEE423" s="1"/>
      <c r="JEF423" s="1"/>
      <c r="JEG423" s="1"/>
      <c r="JEH423" s="1"/>
      <c r="JEI423" s="1"/>
      <c r="JEJ423" s="1"/>
      <c r="JEK423" s="1"/>
      <c r="JEL423" s="1"/>
      <c r="JEM423" s="1"/>
      <c r="JEN423" s="1"/>
      <c r="JEO423" s="1"/>
      <c r="JEP423" s="1"/>
      <c r="JEQ423" s="1"/>
      <c r="JER423" s="1"/>
      <c r="JES423" s="1"/>
      <c r="JET423" s="1"/>
      <c r="JEU423" s="1"/>
      <c r="JEV423" s="1"/>
      <c r="JEW423" s="1"/>
      <c r="JEX423" s="1"/>
      <c r="JEY423" s="1"/>
      <c r="JEZ423" s="1"/>
      <c r="JFA423" s="1"/>
      <c r="JFB423" s="1"/>
      <c r="JFC423" s="1"/>
      <c r="JFD423" s="1"/>
      <c r="JFE423" s="1"/>
      <c r="JFF423" s="1"/>
      <c r="JFG423" s="1"/>
      <c r="JFH423" s="1"/>
      <c r="JFI423" s="1"/>
      <c r="JFJ423" s="1"/>
      <c r="JFK423" s="1"/>
      <c r="JFL423" s="1"/>
      <c r="JFM423" s="1"/>
      <c r="JFN423" s="1"/>
      <c r="JFO423" s="1"/>
      <c r="JFP423" s="1"/>
      <c r="JFQ423" s="1"/>
      <c r="JFR423" s="1"/>
      <c r="JFS423" s="1"/>
      <c r="JFT423" s="1"/>
      <c r="JFU423" s="1"/>
      <c r="JFV423" s="1"/>
      <c r="JFW423" s="1"/>
      <c r="JFX423" s="1"/>
      <c r="JFY423" s="1"/>
      <c r="JFZ423" s="1"/>
      <c r="JGA423" s="1"/>
      <c r="JGB423" s="1"/>
      <c r="JGC423" s="1"/>
      <c r="JGD423" s="1"/>
      <c r="JGE423" s="1"/>
      <c r="JGF423" s="1"/>
      <c r="JGG423" s="1"/>
      <c r="JGH423" s="1"/>
      <c r="JGI423" s="1"/>
      <c r="JGJ423" s="1"/>
      <c r="JGK423" s="1"/>
      <c r="JGL423" s="1"/>
      <c r="JGM423" s="1"/>
      <c r="JGN423" s="1"/>
      <c r="JGO423" s="1"/>
      <c r="JGP423" s="1"/>
      <c r="JGQ423" s="1"/>
      <c r="JGR423" s="1"/>
      <c r="JGS423" s="1"/>
      <c r="JGT423" s="1"/>
      <c r="JGU423" s="1"/>
      <c r="JGV423" s="1"/>
      <c r="JGW423" s="1"/>
      <c r="JGX423" s="1"/>
      <c r="JGY423" s="1"/>
      <c r="JGZ423" s="1"/>
      <c r="JHA423" s="1"/>
      <c r="JHB423" s="1"/>
      <c r="JHC423" s="1"/>
      <c r="JHD423" s="1"/>
      <c r="JHE423" s="1"/>
      <c r="JHF423" s="1"/>
      <c r="JHG423" s="1"/>
      <c r="JHH423" s="1"/>
      <c r="JHI423" s="1"/>
      <c r="JHJ423" s="1"/>
      <c r="JHK423" s="1"/>
      <c r="JHL423" s="1"/>
      <c r="JHM423" s="1"/>
      <c r="JHN423" s="1"/>
      <c r="JHO423" s="1"/>
      <c r="JHP423" s="1"/>
      <c r="JHQ423" s="1"/>
      <c r="JHR423" s="1"/>
      <c r="JHS423" s="1"/>
      <c r="JHT423" s="1"/>
      <c r="JHU423" s="1"/>
      <c r="JHV423" s="1"/>
      <c r="JHW423" s="1"/>
      <c r="JHX423" s="1"/>
      <c r="JHY423" s="1"/>
      <c r="JHZ423" s="1"/>
      <c r="JIA423" s="1"/>
      <c r="JIB423" s="1"/>
      <c r="JIC423" s="1"/>
      <c r="JID423" s="1"/>
      <c r="JIE423" s="1"/>
      <c r="JIF423" s="1"/>
      <c r="JIG423" s="1"/>
      <c r="JIH423" s="1"/>
      <c r="JII423" s="1"/>
      <c r="JIJ423" s="1"/>
      <c r="JIK423" s="1"/>
      <c r="JIL423" s="1"/>
      <c r="JIM423" s="1"/>
      <c r="JIN423" s="1"/>
      <c r="JIO423" s="1"/>
      <c r="JIP423" s="1"/>
      <c r="JIQ423" s="1"/>
      <c r="JIR423" s="1"/>
      <c r="JIS423" s="1"/>
      <c r="JIT423" s="1"/>
      <c r="JIU423" s="1"/>
      <c r="JIV423" s="1"/>
      <c r="JIW423" s="1"/>
      <c r="JIX423" s="1"/>
      <c r="JIY423" s="1"/>
      <c r="JIZ423" s="1"/>
      <c r="JJA423" s="1"/>
      <c r="JJB423" s="1"/>
      <c r="JJC423" s="1"/>
      <c r="JJD423" s="1"/>
      <c r="JJE423" s="1"/>
      <c r="JJF423" s="1"/>
      <c r="JJG423" s="1"/>
      <c r="JJH423" s="1"/>
      <c r="JJI423" s="1"/>
      <c r="JJJ423" s="1"/>
      <c r="JJK423" s="1"/>
      <c r="JJL423" s="1"/>
      <c r="JJM423" s="1"/>
      <c r="JJN423" s="1"/>
      <c r="JJO423" s="1"/>
      <c r="JJP423" s="1"/>
      <c r="JJQ423" s="1"/>
      <c r="JJR423" s="1"/>
      <c r="JJS423" s="1"/>
      <c r="JJT423" s="1"/>
      <c r="JJU423" s="1"/>
      <c r="JJV423" s="1"/>
      <c r="JJW423" s="1"/>
      <c r="JJX423" s="1"/>
      <c r="JJY423" s="1"/>
      <c r="JJZ423" s="1"/>
      <c r="JKA423" s="1"/>
      <c r="JKB423" s="1"/>
      <c r="JKC423" s="1"/>
      <c r="JKD423" s="1"/>
      <c r="JKE423" s="1"/>
      <c r="JKF423" s="1"/>
      <c r="JKG423" s="1"/>
      <c r="JKH423" s="1"/>
      <c r="JKI423" s="1"/>
      <c r="JKJ423" s="1"/>
      <c r="JKK423" s="1"/>
      <c r="JKL423" s="1"/>
      <c r="JKM423" s="1"/>
      <c r="JKN423" s="1"/>
      <c r="JKO423" s="1"/>
      <c r="JKP423" s="1"/>
      <c r="JKQ423" s="1"/>
      <c r="JKR423" s="1"/>
      <c r="JKS423" s="1"/>
      <c r="JKT423" s="1"/>
      <c r="JKU423" s="1"/>
      <c r="JKV423" s="1"/>
      <c r="JKW423" s="1"/>
      <c r="JKX423" s="1"/>
      <c r="JKY423" s="1"/>
      <c r="JKZ423" s="1"/>
      <c r="JLA423" s="1"/>
      <c r="JLB423" s="1"/>
      <c r="JLC423" s="1"/>
      <c r="JLD423" s="1"/>
      <c r="JLE423" s="1"/>
      <c r="JLF423" s="1"/>
      <c r="JLG423" s="1"/>
      <c r="JLH423" s="1"/>
      <c r="JLI423" s="1"/>
      <c r="JLJ423" s="1"/>
      <c r="JLK423" s="1"/>
      <c r="JLL423" s="1"/>
      <c r="JLM423" s="1"/>
      <c r="JLN423" s="1"/>
      <c r="JLO423" s="1"/>
      <c r="JLP423" s="1"/>
      <c r="JLQ423" s="1"/>
      <c r="JLR423" s="1"/>
      <c r="JLS423" s="1"/>
      <c r="JLT423" s="1"/>
      <c r="JLU423" s="1"/>
      <c r="JLV423" s="1"/>
      <c r="JLW423" s="1"/>
      <c r="JLX423" s="1"/>
      <c r="JLY423" s="1"/>
      <c r="JLZ423" s="1"/>
      <c r="JMA423" s="1"/>
      <c r="JMB423" s="1"/>
      <c r="JMC423" s="1"/>
      <c r="JMD423" s="1"/>
      <c r="JME423" s="1"/>
      <c r="JMF423" s="1"/>
      <c r="JMG423" s="1"/>
      <c r="JMH423" s="1"/>
      <c r="JMI423" s="1"/>
      <c r="JMJ423" s="1"/>
      <c r="JMK423" s="1"/>
      <c r="JML423" s="1"/>
      <c r="JMM423" s="1"/>
      <c r="JMN423" s="1"/>
      <c r="JMO423" s="1"/>
      <c r="JMP423" s="1"/>
      <c r="JMQ423" s="1"/>
      <c r="JMR423" s="1"/>
      <c r="JMS423" s="1"/>
      <c r="JMT423" s="1"/>
      <c r="JMU423" s="1"/>
      <c r="JMV423" s="1"/>
      <c r="JMW423" s="1"/>
      <c r="JMX423" s="1"/>
      <c r="JMY423" s="1"/>
      <c r="JMZ423" s="1"/>
      <c r="JNA423" s="1"/>
      <c r="JNB423" s="1"/>
      <c r="JNC423" s="1"/>
      <c r="JND423" s="1"/>
      <c r="JNE423" s="1"/>
      <c r="JNF423" s="1"/>
      <c r="JNG423" s="1"/>
      <c r="JNH423" s="1"/>
      <c r="JNI423" s="1"/>
      <c r="JNJ423" s="1"/>
      <c r="JNK423" s="1"/>
      <c r="JNL423" s="1"/>
      <c r="JNM423" s="1"/>
      <c r="JNN423" s="1"/>
      <c r="JNO423" s="1"/>
      <c r="JNP423" s="1"/>
      <c r="JNQ423" s="1"/>
      <c r="JNR423" s="1"/>
      <c r="JNS423" s="1"/>
      <c r="JNT423" s="1"/>
      <c r="JNU423" s="1"/>
      <c r="JNV423" s="1"/>
      <c r="JNW423" s="1"/>
      <c r="JNX423" s="1"/>
      <c r="JNY423" s="1"/>
      <c r="JNZ423" s="1"/>
      <c r="JOA423" s="1"/>
      <c r="JOB423" s="1"/>
      <c r="JOC423" s="1"/>
      <c r="JOD423" s="1"/>
      <c r="JOE423" s="1"/>
      <c r="JOF423" s="1"/>
      <c r="JOG423" s="1"/>
      <c r="JOH423" s="1"/>
      <c r="JOI423" s="1"/>
      <c r="JOJ423" s="1"/>
      <c r="JOK423" s="1"/>
      <c r="JOL423" s="1"/>
      <c r="JOM423" s="1"/>
      <c r="JON423" s="1"/>
      <c r="JOO423" s="1"/>
      <c r="JOP423" s="1"/>
      <c r="JOQ423" s="1"/>
      <c r="JOR423" s="1"/>
      <c r="JOS423" s="1"/>
      <c r="JOT423" s="1"/>
      <c r="JOU423" s="1"/>
      <c r="JOV423" s="1"/>
      <c r="JOW423" s="1"/>
      <c r="JOX423" s="1"/>
      <c r="JOY423" s="1"/>
      <c r="JOZ423" s="1"/>
      <c r="JPA423" s="1"/>
      <c r="JPB423" s="1"/>
      <c r="JPC423" s="1"/>
      <c r="JPD423" s="1"/>
      <c r="JPE423" s="1"/>
      <c r="JPF423" s="1"/>
      <c r="JPG423" s="1"/>
      <c r="JPH423" s="1"/>
      <c r="JPI423" s="1"/>
      <c r="JPJ423" s="1"/>
      <c r="JPK423" s="1"/>
      <c r="JPL423" s="1"/>
      <c r="JPM423" s="1"/>
      <c r="JPN423" s="1"/>
      <c r="JPO423" s="1"/>
      <c r="JPP423" s="1"/>
      <c r="JPQ423" s="1"/>
      <c r="JPR423" s="1"/>
      <c r="JPS423" s="1"/>
      <c r="JPT423" s="1"/>
      <c r="JPU423" s="1"/>
      <c r="JPV423" s="1"/>
      <c r="JPW423" s="1"/>
      <c r="JPX423" s="1"/>
      <c r="JPY423" s="1"/>
      <c r="JPZ423" s="1"/>
      <c r="JQA423" s="1"/>
      <c r="JQB423" s="1"/>
      <c r="JQC423" s="1"/>
      <c r="JQD423" s="1"/>
      <c r="JQE423" s="1"/>
      <c r="JQF423" s="1"/>
      <c r="JQG423" s="1"/>
      <c r="JQH423" s="1"/>
      <c r="JQI423" s="1"/>
      <c r="JQJ423" s="1"/>
      <c r="JQK423" s="1"/>
      <c r="JQL423" s="1"/>
      <c r="JQM423" s="1"/>
      <c r="JQN423" s="1"/>
      <c r="JQO423" s="1"/>
      <c r="JQP423" s="1"/>
      <c r="JQQ423" s="1"/>
      <c r="JQR423" s="1"/>
      <c r="JQS423" s="1"/>
      <c r="JQT423" s="1"/>
      <c r="JQU423" s="1"/>
      <c r="JQV423" s="1"/>
      <c r="JQW423" s="1"/>
      <c r="JQX423" s="1"/>
      <c r="JQY423" s="1"/>
      <c r="JQZ423" s="1"/>
      <c r="JRA423" s="1"/>
      <c r="JRB423" s="1"/>
      <c r="JRC423" s="1"/>
      <c r="JRD423" s="1"/>
      <c r="JRE423" s="1"/>
      <c r="JRF423" s="1"/>
      <c r="JRG423" s="1"/>
      <c r="JRH423" s="1"/>
      <c r="JRI423" s="1"/>
      <c r="JRJ423" s="1"/>
      <c r="JRK423" s="1"/>
      <c r="JRL423" s="1"/>
      <c r="JRM423" s="1"/>
      <c r="JRN423" s="1"/>
      <c r="JRO423" s="1"/>
      <c r="JRP423" s="1"/>
      <c r="JRQ423" s="1"/>
      <c r="JRR423" s="1"/>
      <c r="JRS423" s="1"/>
      <c r="JRT423" s="1"/>
      <c r="JRU423" s="1"/>
      <c r="JRV423" s="1"/>
      <c r="JRW423" s="1"/>
      <c r="JRX423" s="1"/>
      <c r="JRY423" s="1"/>
      <c r="JRZ423" s="1"/>
      <c r="JSA423" s="1"/>
      <c r="JSB423" s="1"/>
      <c r="JSC423" s="1"/>
      <c r="JSD423" s="1"/>
      <c r="JSE423" s="1"/>
      <c r="JSF423" s="1"/>
      <c r="JSG423" s="1"/>
      <c r="JSH423" s="1"/>
      <c r="JSI423" s="1"/>
      <c r="JSJ423" s="1"/>
      <c r="JSK423" s="1"/>
      <c r="JSL423" s="1"/>
      <c r="JSM423" s="1"/>
      <c r="JSN423" s="1"/>
      <c r="JSO423" s="1"/>
      <c r="JSP423" s="1"/>
      <c r="JSQ423" s="1"/>
      <c r="JSR423" s="1"/>
      <c r="JSS423" s="1"/>
      <c r="JST423" s="1"/>
      <c r="JSU423" s="1"/>
      <c r="JSV423" s="1"/>
      <c r="JSW423" s="1"/>
      <c r="JSX423" s="1"/>
      <c r="JSY423" s="1"/>
      <c r="JSZ423" s="1"/>
      <c r="JTA423" s="1"/>
      <c r="JTB423" s="1"/>
      <c r="JTC423" s="1"/>
      <c r="JTD423" s="1"/>
      <c r="JTE423" s="1"/>
      <c r="JTF423" s="1"/>
      <c r="JTG423" s="1"/>
      <c r="JTH423" s="1"/>
      <c r="JTI423" s="1"/>
      <c r="JTJ423" s="1"/>
      <c r="JTK423" s="1"/>
      <c r="JTL423" s="1"/>
      <c r="JTM423" s="1"/>
      <c r="JTN423" s="1"/>
      <c r="JTO423" s="1"/>
      <c r="JTP423" s="1"/>
      <c r="JTQ423" s="1"/>
      <c r="JTR423" s="1"/>
      <c r="JTS423" s="1"/>
      <c r="JTT423" s="1"/>
      <c r="JTU423" s="1"/>
      <c r="JTV423" s="1"/>
      <c r="JTW423" s="1"/>
      <c r="JTX423" s="1"/>
      <c r="JTY423" s="1"/>
      <c r="JTZ423" s="1"/>
      <c r="JUA423" s="1"/>
      <c r="JUB423" s="1"/>
      <c r="JUC423" s="1"/>
      <c r="JUD423" s="1"/>
      <c r="JUE423" s="1"/>
      <c r="JUF423" s="1"/>
      <c r="JUG423" s="1"/>
      <c r="JUH423" s="1"/>
      <c r="JUI423" s="1"/>
      <c r="JUJ423" s="1"/>
      <c r="JUK423" s="1"/>
      <c r="JUL423" s="1"/>
      <c r="JUM423" s="1"/>
      <c r="JUN423" s="1"/>
      <c r="JUO423" s="1"/>
      <c r="JUP423" s="1"/>
      <c r="JUQ423" s="1"/>
      <c r="JUR423" s="1"/>
      <c r="JUS423" s="1"/>
      <c r="JUT423" s="1"/>
      <c r="JUU423" s="1"/>
      <c r="JUV423" s="1"/>
      <c r="JUW423" s="1"/>
      <c r="JUX423" s="1"/>
      <c r="JUY423" s="1"/>
      <c r="JUZ423" s="1"/>
      <c r="JVA423" s="1"/>
      <c r="JVB423" s="1"/>
      <c r="JVC423" s="1"/>
      <c r="JVD423" s="1"/>
      <c r="JVE423" s="1"/>
      <c r="JVF423" s="1"/>
      <c r="JVG423" s="1"/>
      <c r="JVH423" s="1"/>
      <c r="JVI423" s="1"/>
      <c r="JVJ423" s="1"/>
      <c r="JVK423" s="1"/>
      <c r="JVL423" s="1"/>
      <c r="JVM423" s="1"/>
      <c r="JVN423" s="1"/>
      <c r="JVO423" s="1"/>
      <c r="JVP423" s="1"/>
      <c r="JVQ423" s="1"/>
      <c r="JVR423" s="1"/>
      <c r="JVS423" s="1"/>
      <c r="JVT423" s="1"/>
      <c r="JVU423" s="1"/>
      <c r="JVV423" s="1"/>
      <c r="JVW423" s="1"/>
      <c r="JVX423" s="1"/>
      <c r="JVY423" s="1"/>
      <c r="JVZ423" s="1"/>
      <c r="JWA423" s="1"/>
      <c r="JWB423" s="1"/>
      <c r="JWC423" s="1"/>
      <c r="JWD423" s="1"/>
      <c r="JWE423" s="1"/>
      <c r="JWF423" s="1"/>
      <c r="JWG423" s="1"/>
      <c r="JWH423" s="1"/>
      <c r="JWI423" s="1"/>
      <c r="JWJ423" s="1"/>
      <c r="JWK423" s="1"/>
      <c r="JWL423" s="1"/>
      <c r="JWM423" s="1"/>
      <c r="JWN423" s="1"/>
      <c r="JWO423" s="1"/>
      <c r="JWP423" s="1"/>
      <c r="JWQ423" s="1"/>
      <c r="JWR423" s="1"/>
      <c r="JWS423" s="1"/>
      <c r="JWT423" s="1"/>
      <c r="JWU423" s="1"/>
      <c r="JWV423" s="1"/>
      <c r="JWW423" s="1"/>
      <c r="JWX423" s="1"/>
      <c r="JWY423" s="1"/>
      <c r="JWZ423" s="1"/>
      <c r="JXA423" s="1"/>
      <c r="JXB423" s="1"/>
      <c r="JXC423" s="1"/>
      <c r="JXD423" s="1"/>
      <c r="JXE423" s="1"/>
      <c r="JXF423" s="1"/>
      <c r="JXG423" s="1"/>
      <c r="JXH423" s="1"/>
      <c r="JXI423" s="1"/>
      <c r="JXJ423" s="1"/>
      <c r="JXK423" s="1"/>
      <c r="JXL423" s="1"/>
      <c r="JXM423" s="1"/>
      <c r="JXN423" s="1"/>
      <c r="JXO423" s="1"/>
      <c r="JXP423" s="1"/>
      <c r="JXQ423" s="1"/>
      <c r="JXR423" s="1"/>
      <c r="JXS423" s="1"/>
      <c r="JXT423" s="1"/>
      <c r="JXU423" s="1"/>
      <c r="JXV423" s="1"/>
      <c r="JXW423" s="1"/>
      <c r="JXX423" s="1"/>
      <c r="JXY423" s="1"/>
      <c r="JXZ423" s="1"/>
      <c r="JYA423" s="1"/>
      <c r="JYB423" s="1"/>
      <c r="JYC423" s="1"/>
      <c r="JYD423" s="1"/>
      <c r="JYE423" s="1"/>
      <c r="JYF423" s="1"/>
      <c r="JYG423" s="1"/>
      <c r="JYH423" s="1"/>
      <c r="JYI423" s="1"/>
      <c r="JYJ423" s="1"/>
      <c r="JYK423" s="1"/>
      <c r="JYL423" s="1"/>
      <c r="JYM423" s="1"/>
      <c r="JYN423" s="1"/>
      <c r="JYO423" s="1"/>
      <c r="JYP423" s="1"/>
      <c r="JYQ423" s="1"/>
      <c r="JYR423" s="1"/>
      <c r="JYS423" s="1"/>
      <c r="JYT423" s="1"/>
      <c r="JYU423" s="1"/>
      <c r="JYV423" s="1"/>
      <c r="JYW423" s="1"/>
      <c r="JYX423" s="1"/>
      <c r="JYY423" s="1"/>
      <c r="JYZ423" s="1"/>
      <c r="JZA423" s="1"/>
      <c r="JZB423" s="1"/>
      <c r="JZC423" s="1"/>
      <c r="JZD423" s="1"/>
      <c r="JZE423" s="1"/>
      <c r="JZF423" s="1"/>
      <c r="JZG423" s="1"/>
      <c r="JZH423" s="1"/>
      <c r="JZI423" s="1"/>
      <c r="JZJ423" s="1"/>
      <c r="JZK423" s="1"/>
      <c r="JZL423" s="1"/>
      <c r="JZM423" s="1"/>
      <c r="JZN423" s="1"/>
      <c r="JZO423" s="1"/>
      <c r="JZP423" s="1"/>
      <c r="JZQ423" s="1"/>
      <c r="JZR423" s="1"/>
      <c r="JZS423" s="1"/>
      <c r="JZT423" s="1"/>
      <c r="JZU423" s="1"/>
      <c r="JZV423" s="1"/>
      <c r="JZW423" s="1"/>
      <c r="JZX423" s="1"/>
      <c r="JZY423" s="1"/>
      <c r="JZZ423" s="1"/>
      <c r="KAA423" s="1"/>
      <c r="KAB423" s="1"/>
      <c r="KAC423" s="1"/>
      <c r="KAD423" s="1"/>
      <c r="KAE423" s="1"/>
      <c r="KAF423" s="1"/>
      <c r="KAG423" s="1"/>
      <c r="KAH423" s="1"/>
      <c r="KAI423" s="1"/>
      <c r="KAJ423" s="1"/>
      <c r="KAK423" s="1"/>
      <c r="KAL423" s="1"/>
      <c r="KAM423" s="1"/>
      <c r="KAN423" s="1"/>
      <c r="KAO423" s="1"/>
      <c r="KAP423" s="1"/>
      <c r="KAQ423" s="1"/>
      <c r="KAR423" s="1"/>
      <c r="KAS423" s="1"/>
      <c r="KAT423" s="1"/>
      <c r="KAU423" s="1"/>
      <c r="KAV423" s="1"/>
      <c r="KAW423" s="1"/>
      <c r="KAX423" s="1"/>
      <c r="KAY423" s="1"/>
      <c r="KAZ423" s="1"/>
      <c r="KBA423" s="1"/>
      <c r="KBB423" s="1"/>
      <c r="KBC423" s="1"/>
      <c r="KBD423" s="1"/>
      <c r="KBE423" s="1"/>
      <c r="KBF423" s="1"/>
      <c r="KBG423" s="1"/>
      <c r="KBH423" s="1"/>
      <c r="KBI423" s="1"/>
      <c r="KBJ423" s="1"/>
      <c r="KBK423" s="1"/>
      <c r="KBL423" s="1"/>
      <c r="KBM423" s="1"/>
      <c r="KBN423" s="1"/>
      <c r="KBO423" s="1"/>
      <c r="KBP423" s="1"/>
      <c r="KBQ423" s="1"/>
      <c r="KBR423" s="1"/>
      <c r="KBS423" s="1"/>
      <c r="KBT423" s="1"/>
      <c r="KBU423" s="1"/>
      <c r="KBV423" s="1"/>
      <c r="KBW423" s="1"/>
      <c r="KBX423" s="1"/>
      <c r="KBY423" s="1"/>
      <c r="KBZ423" s="1"/>
      <c r="KCA423" s="1"/>
      <c r="KCB423" s="1"/>
      <c r="KCC423" s="1"/>
      <c r="KCD423" s="1"/>
      <c r="KCE423" s="1"/>
      <c r="KCF423" s="1"/>
      <c r="KCG423" s="1"/>
      <c r="KCH423" s="1"/>
      <c r="KCI423" s="1"/>
      <c r="KCJ423" s="1"/>
      <c r="KCK423" s="1"/>
      <c r="KCL423" s="1"/>
      <c r="KCM423" s="1"/>
      <c r="KCN423" s="1"/>
      <c r="KCO423" s="1"/>
      <c r="KCP423" s="1"/>
      <c r="KCQ423" s="1"/>
      <c r="KCR423" s="1"/>
      <c r="KCS423" s="1"/>
      <c r="KCT423" s="1"/>
      <c r="KCU423" s="1"/>
      <c r="KCV423" s="1"/>
      <c r="KCW423" s="1"/>
      <c r="KCX423" s="1"/>
      <c r="KCY423" s="1"/>
      <c r="KCZ423" s="1"/>
      <c r="KDA423" s="1"/>
      <c r="KDB423" s="1"/>
      <c r="KDC423" s="1"/>
      <c r="KDD423" s="1"/>
      <c r="KDE423" s="1"/>
      <c r="KDF423" s="1"/>
      <c r="KDG423" s="1"/>
      <c r="KDH423" s="1"/>
      <c r="KDI423" s="1"/>
      <c r="KDJ423" s="1"/>
      <c r="KDK423" s="1"/>
      <c r="KDL423" s="1"/>
      <c r="KDM423" s="1"/>
      <c r="KDN423" s="1"/>
      <c r="KDO423" s="1"/>
      <c r="KDP423" s="1"/>
      <c r="KDQ423" s="1"/>
      <c r="KDR423" s="1"/>
      <c r="KDS423" s="1"/>
      <c r="KDT423" s="1"/>
      <c r="KDU423" s="1"/>
      <c r="KDV423" s="1"/>
      <c r="KDW423" s="1"/>
      <c r="KDX423" s="1"/>
      <c r="KDY423" s="1"/>
      <c r="KDZ423" s="1"/>
      <c r="KEA423" s="1"/>
      <c r="KEB423" s="1"/>
      <c r="KEC423" s="1"/>
      <c r="KED423" s="1"/>
      <c r="KEE423" s="1"/>
      <c r="KEF423" s="1"/>
      <c r="KEG423" s="1"/>
      <c r="KEH423" s="1"/>
      <c r="KEI423" s="1"/>
      <c r="KEJ423" s="1"/>
      <c r="KEK423" s="1"/>
      <c r="KEL423" s="1"/>
      <c r="KEM423" s="1"/>
      <c r="KEN423" s="1"/>
      <c r="KEO423" s="1"/>
      <c r="KEP423" s="1"/>
      <c r="KEQ423" s="1"/>
      <c r="KER423" s="1"/>
      <c r="KES423" s="1"/>
      <c r="KET423" s="1"/>
      <c r="KEU423" s="1"/>
      <c r="KEV423" s="1"/>
      <c r="KEW423" s="1"/>
      <c r="KEX423" s="1"/>
      <c r="KEY423" s="1"/>
      <c r="KEZ423" s="1"/>
      <c r="KFA423" s="1"/>
      <c r="KFB423" s="1"/>
      <c r="KFC423" s="1"/>
      <c r="KFD423" s="1"/>
      <c r="KFE423" s="1"/>
      <c r="KFF423" s="1"/>
      <c r="KFG423" s="1"/>
      <c r="KFH423" s="1"/>
      <c r="KFI423" s="1"/>
      <c r="KFJ423" s="1"/>
      <c r="KFK423" s="1"/>
      <c r="KFL423" s="1"/>
      <c r="KFM423" s="1"/>
      <c r="KFN423" s="1"/>
      <c r="KFO423" s="1"/>
      <c r="KFP423" s="1"/>
      <c r="KFQ423" s="1"/>
      <c r="KFR423" s="1"/>
      <c r="KFS423" s="1"/>
      <c r="KFT423" s="1"/>
      <c r="KFU423" s="1"/>
      <c r="KFV423" s="1"/>
      <c r="KFW423" s="1"/>
      <c r="KFX423" s="1"/>
      <c r="KFY423" s="1"/>
      <c r="KFZ423" s="1"/>
      <c r="KGA423" s="1"/>
      <c r="KGB423" s="1"/>
      <c r="KGC423" s="1"/>
      <c r="KGD423" s="1"/>
      <c r="KGE423" s="1"/>
      <c r="KGF423" s="1"/>
      <c r="KGG423" s="1"/>
      <c r="KGH423" s="1"/>
      <c r="KGI423" s="1"/>
      <c r="KGJ423" s="1"/>
      <c r="KGK423" s="1"/>
      <c r="KGL423" s="1"/>
      <c r="KGM423" s="1"/>
      <c r="KGN423" s="1"/>
      <c r="KGO423" s="1"/>
      <c r="KGP423" s="1"/>
      <c r="KGQ423" s="1"/>
      <c r="KGR423" s="1"/>
      <c r="KGS423" s="1"/>
      <c r="KGT423" s="1"/>
      <c r="KGU423" s="1"/>
      <c r="KGV423" s="1"/>
      <c r="KGW423" s="1"/>
      <c r="KGX423" s="1"/>
      <c r="KGY423" s="1"/>
      <c r="KGZ423" s="1"/>
      <c r="KHA423" s="1"/>
      <c r="KHB423" s="1"/>
      <c r="KHC423" s="1"/>
      <c r="KHD423" s="1"/>
      <c r="KHE423" s="1"/>
      <c r="KHF423" s="1"/>
      <c r="KHG423" s="1"/>
      <c r="KHH423" s="1"/>
      <c r="KHI423" s="1"/>
      <c r="KHJ423" s="1"/>
      <c r="KHK423" s="1"/>
      <c r="KHL423" s="1"/>
      <c r="KHM423" s="1"/>
      <c r="KHN423" s="1"/>
      <c r="KHO423" s="1"/>
      <c r="KHP423" s="1"/>
      <c r="KHQ423" s="1"/>
      <c r="KHR423" s="1"/>
      <c r="KHS423" s="1"/>
      <c r="KHT423" s="1"/>
      <c r="KHU423" s="1"/>
      <c r="KHV423" s="1"/>
      <c r="KHW423" s="1"/>
      <c r="KHX423" s="1"/>
      <c r="KHY423" s="1"/>
      <c r="KHZ423" s="1"/>
      <c r="KIA423" s="1"/>
      <c r="KIB423" s="1"/>
      <c r="KIC423" s="1"/>
      <c r="KID423" s="1"/>
      <c r="KIE423" s="1"/>
      <c r="KIF423" s="1"/>
      <c r="KIG423" s="1"/>
      <c r="KIH423" s="1"/>
      <c r="KII423" s="1"/>
      <c r="KIJ423" s="1"/>
      <c r="KIK423" s="1"/>
      <c r="KIL423" s="1"/>
      <c r="KIM423" s="1"/>
      <c r="KIN423" s="1"/>
      <c r="KIO423" s="1"/>
      <c r="KIP423" s="1"/>
      <c r="KIQ423" s="1"/>
      <c r="KIR423" s="1"/>
      <c r="KIS423" s="1"/>
      <c r="KIT423" s="1"/>
      <c r="KIU423" s="1"/>
      <c r="KIV423" s="1"/>
      <c r="KIW423" s="1"/>
      <c r="KIX423" s="1"/>
      <c r="KIY423" s="1"/>
      <c r="KIZ423" s="1"/>
      <c r="KJA423" s="1"/>
      <c r="KJB423" s="1"/>
      <c r="KJC423" s="1"/>
      <c r="KJD423" s="1"/>
      <c r="KJE423" s="1"/>
      <c r="KJF423" s="1"/>
      <c r="KJG423" s="1"/>
      <c r="KJH423" s="1"/>
      <c r="KJI423" s="1"/>
      <c r="KJJ423" s="1"/>
      <c r="KJK423" s="1"/>
      <c r="KJL423" s="1"/>
      <c r="KJM423" s="1"/>
      <c r="KJN423" s="1"/>
      <c r="KJO423" s="1"/>
      <c r="KJP423" s="1"/>
      <c r="KJQ423" s="1"/>
      <c r="KJR423" s="1"/>
      <c r="KJS423" s="1"/>
      <c r="KJT423" s="1"/>
      <c r="KJU423" s="1"/>
      <c r="KJV423" s="1"/>
      <c r="KJW423" s="1"/>
      <c r="KJX423" s="1"/>
      <c r="KJY423" s="1"/>
      <c r="KJZ423" s="1"/>
      <c r="KKA423" s="1"/>
      <c r="KKB423" s="1"/>
      <c r="KKC423" s="1"/>
      <c r="KKD423" s="1"/>
      <c r="KKE423" s="1"/>
      <c r="KKF423" s="1"/>
      <c r="KKG423" s="1"/>
      <c r="KKH423" s="1"/>
      <c r="KKI423" s="1"/>
      <c r="KKJ423" s="1"/>
      <c r="KKK423" s="1"/>
      <c r="KKL423" s="1"/>
      <c r="KKM423" s="1"/>
      <c r="KKN423" s="1"/>
      <c r="KKO423" s="1"/>
      <c r="KKP423" s="1"/>
      <c r="KKQ423" s="1"/>
      <c r="KKR423" s="1"/>
      <c r="KKS423" s="1"/>
      <c r="KKT423" s="1"/>
      <c r="KKU423" s="1"/>
      <c r="KKV423" s="1"/>
      <c r="KKW423" s="1"/>
      <c r="KKX423" s="1"/>
      <c r="KKY423" s="1"/>
      <c r="KKZ423" s="1"/>
      <c r="KLA423" s="1"/>
      <c r="KLB423" s="1"/>
      <c r="KLC423" s="1"/>
      <c r="KLD423" s="1"/>
      <c r="KLE423" s="1"/>
      <c r="KLF423" s="1"/>
      <c r="KLG423" s="1"/>
      <c r="KLH423" s="1"/>
      <c r="KLI423" s="1"/>
      <c r="KLJ423" s="1"/>
      <c r="KLK423" s="1"/>
      <c r="KLL423" s="1"/>
      <c r="KLM423" s="1"/>
      <c r="KLN423" s="1"/>
      <c r="KLO423" s="1"/>
      <c r="KLP423" s="1"/>
      <c r="KLQ423" s="1"/>
      <c r="KLR423" s="1"/>
      <c r="KLS423" s="1"/>
      <c r="KLT423" s="1"/>
      <c r="KLU423" s="1"/>
      <c r="KLV423" s="1"/>
      <c r="KLW423" s="1"/>
      <c r="KLX423" s="1"/>
      <c r="KLY423" s="1"/>
      <c r="KLZ423" s="1"/>
      <c r="KMA423" s="1"/>
      <c r="KMB423" s="1"/>
      <c r="KMC423" s="1"/>
      <c r="KMD423" s="1"/>
      <c r="KME423" s="1"/>
      <c r="KMF423" s="1"/>
      <c r="KMG423" s="1"/>
      <c r="KMH423" s="1"/>
      <c r="KMI423" s="1"/>
      <c r="KMJ423" s="1"/>
      <c r="KMK423" s="1"/>
      <c r="KML423" s="1"/>
      <c r="KMM423" s="1"/>
      <c r="KMN423" s="1"/>
      <c r="KMO423" s="1"/>
      <c r="KMP423" s="1"/>
      <c r="KMQ423" s="1"/>
      <c r="KMR423" s="1"/>
      <c r="KMS423" s="1"/>
      <c r="KMT423" s="1"/>
      <c r="KMU423" s="1"/>
      <c r="KMV423" s="1"/>
      <c r="KMW423" s="1"/>
      <c r="KMX423" s="1"/>
      <c r="KMY423" s="1"/>
      <c r="KMZ423" s="1"/>
      <c r="KNA423" s="1"/>
      <c r="KNB423" s="1"/>
      <c r="KNC423" s="1"/>
      <c r="KND423" s="1"/>
      <c r="KNE423" s="1"/>
      <c r="KNF423" s="1"/>
      <c r="KNG423" s="1"/>
      <c r="KNH423" s="1"/>
      <c r="KNI423" s="1"/>
      <c r="KNJ423" s="1"/>
      <c r="KNK423" s="1"/>
      <c r="KNL423" s="1"/>
      <c r="KNM423" s="1"/>
      <c r="KNN423" s="1"/>
      <c r="KNO423" s="1"/>
      <c r="KNP423" s="1"/>
      <c r="KNQ423" s="1"/>
      <c r="KNR423" s="1"/>
      <c r="KNS423" s="1"/>
      <c r="KNT423" s="1"/>
      <c r="KNU423" s="1"/>
      <c r="KNV423" s="1"/>
      <c r="KNW423" s="1"/>
      <c r="KNX423" s="1"/>
      <c r="KNY423" s="1"/>
      <c r="KNZ423" s="1"/>
      <c r="KOA423" s="1"/>
      <c r="KOB423" s="1"/>
      <c r="KOC423" s="1"/>
      <c r="KOD423" s="1"/>
      <c r="KOE423" s="1"/>
      <c r="KOF423" s="1"/>
      <c r="KOG423" s="1"/>
      <c r="KOH423" s="1"/>
      <c r="KOI423" s="1"/>
      <c r="KOJ423" s="1"/>
      <c r="KOK423" s="1"/>
      <c r="KOL423" s="1"/>
      <c r="KOM423" s="1"/>
      <c r="KON423" s="1"/>
      <c r="KOO423" s="1"/>
      <c r="KOP423" s="1"/>
      <c r="KOQ423" s="1"/>
      <c r="KOR423" s="1"/>
      <c r="KOS423" s="1"/>
      <c r="KOT423" s="1"/>
      <c r="KOU423" s="1"/>
      <c r="KOV423" s="1"/>
      <c r="KOW423" s="1"/>
      <c r="KOX423" s="1"/>
      <c r="KOY423" s="1"/>
      <c r="KOZ423" s="1"/>
      <c r="KPA423" s="1"/>
      <c r="KPB423" s="1"/>
      <c r="KPC423" s="1"/>
      <c r="KPD423" s="1"/>
      <c r="KPE423" s="1"/>
      <c r="KPF423" s="1"/>
      <c r="KPG423" s="1"/>
      <c r="KPH423" s="1"/>
      <c r="KPI423" s="1"/>
      <c r="KPJ423" s="1"/>
      <c r="KPK423" s="1"/>
      <c r="KPL423" s="1"/>
      <c r="KPM423" s="1"/>
      <c r="KPN423" s="1"/>
      <c r="KPO423" s="1"/>
      <c r="KPP423" s="1"/>
      <c r="KPQ423" s="1"/>
      <c r="KPR423" s="1"/>
      <c r="KPS423" s="1"/>
      <c r="KPT423" s="1"/>
      <c r="KPU423" s="1"/>
      <c r="KPV423" s="1"/>
      <c r="KPW423" s="1"/>
      <c r="KPX423" s="1"/>
      <c r="KPY423" s="1"/>
      <c r="KPZ423" s="1"/>
      <c r="KQA423" s="1"/>
      <c r="KQB423" s="1"/>
      <c r="KQC423" s="1"/>
      <c r="KQD423" s="1"/>
      <c r="KQE423" s="1"/>
      <c r="KQF423" s="1"/>
      <c r="KQG423" s="1"/>
      <c r="KQH423" s="1"/>
      <c r="KQI423" s="1"/>
      <c r="KQJ423" s="1"/>
      <c r="KQK423" s="1"/>
      <c r="KQL423" s="1"/>
      <c r="KQM423" s="1"/>
      <c r="KQN423" s="1"/>
      <c r="KQO423" s="1"/>
      <c r="KQP423" s="1"/>
      <c r="KQQ423" s="1"/>
      <c r="KQR423" s="1"/>
      <c r="KQS423" s="1"/>
      <c r="KQT423" s="1"/>
      <c r="KQU423" s="1"/>
      <c r="KQV423" s="1"/>
      <c r="KQW423" s="1"/>
      <c r="KQX423" s="1"/>
      <c r="KQY423" s="1"/>
      <c r="KQZ423" s="1"/>
      <c r="KRA423" s="1"/>
      <c r="KRB423" s="1"/>
      <c r="KRC423" s="1"/>
      <c r="KRD423" s="1"/>
      <c r="KRE423" s="1"/>
      <c r="KRF423" s="1"/>
      <c r="KRG423" s="1"/>
      <c r="KRH423" s="1"/>
      <c r="KRI423" s="1"/>
      <c r="KRJ423" s="1"/>
      <c r="KRK423" s="1"/>
      <c r="KRL423" s="1"/>
      <c r="KRM423" s="1"/>
      <c r="KRN423" s="1"/>
      <c r="KRO423" s="1"/>
      <c r="KRP423" s="1"/>
      <c r="KRQ423" s="1"/>
      <c r="KRR423" s="1"/>
      <c r="KRS423" s="1"/>
      <c r="KRT423" s="1"/>
      <c r="KRU423" s="1"/>
      <c r="KRV423" s="1"/>
      <c r="KRW423" s="1"/>
      <c r="KRX423" s="1"/>
      <c r="KRY423" s="1"/>
      <c r="KRZ423" s="1"/>
      <c r="KSA423" s="1"/>
      <c r="KSB423" s="1"/>
      <c r="KSC423" s="1"/>
      <c r="KSD423" s="1"/>
      <c r="KSE423" s="1"/>
      <c r="KSF423" s="1"/>
      <c r="KSG423" s="1"/>
      <c r="KSH423" s="1"/>
      <c r="KSI423" s="1"/>
      <c r="KSJ423" s="1"/>
      <c r="KSK423" s="1"/>
      <c r="KSL423" s="1"/>
      <c r="KSM423" s="1"/>
      <c r="KSN423" s="1"/>
      <c r="KSO423" s="1"/>
      <c r="KSP423" s="1"/>
      <c r="KSQ423" s="1"/>
      <c r="KSR423" s="1"/>
      <c r="KSS423" s="1"/>
      <c r="KST423" s="1"/>
      <c r="KSU423" s="1"/>
      <c r="KSV423" s="1"/>
      <c r="KSW423" s="1"/>
      <c r="KSX423" s="1"/>
      <c r="KSY423" s="1"/>
      <c r="KSZ423" s="1"/>
      <c r="KTA423" s="1"/>
      <c r="KTB423" s="1"/>
      <c r="KTC423" s="1"/>
      <c r="KTD423" s="1"/>
      <c r="KTE423" s="1"/>
      <c r="KTF423" s="1"/>
      <c r="KTG423" s="1"/>
      <c r="KTH423" s="1"/>
      <c r="KTI423" s="1"/>
      <c r="KTJ423" s="1"/>
      <c r="KTK423" s="1"/>
      <c r="KTL423" s="1"/>
      <c r="KTM423" s="1"/>
      <c r="KTN423" s="1"/>
      <c r="KTO423" s="1"/>
      <c r="KTP423" s="1"/>
      <c r="KTQ423" s="1"/>
      <c r="KTR423" s="1"/>
      <c r="KTS423" s="1"/>
      <c r="KTT423" s="1"/>
      <c r="KTU423" s="1"/>
      <c r="KTV423" s="1"/>
      <c r="KTW423" s="1"/>
      <c r="KTX423" s="1"/>
      <c r="KTY423" s="1"/>
      <c r="KTZ423" s="1"/>
      <c r="KUA423" s="1"/>
      <c r="KUB423" s="1"/>
      <c r="KUC423" s="1"/>
      <c r="KUD423" s="1"/>
      <c r="KUE423" s="1"/>
      <c r="KUF423" s="1"/>
      <c r="KUG423" s="1"/>
      <c r="KUH423" s="1"/>
      <c r="KUI423" s="1"/>
      <c r="KUJ423" s="1"/>
      <c r="KUK423" s="1"/>
      <c r="KUL423" s="1"/>
      <c r="KUM423" s="1"/>
      <c r="KUN423" s="1"/>
      <c r="KUO423" s="1"/>
      <c r="KUP423" s="1"/>
      <c r="KUQ423" s="1"/>
      <c r="KUR423" s="1"/>
      <c r="KUS423" s="1"/>
      <c r="KUT423" s="1"/>
      <c r="KUU423" s="1"/>
      <c r="KUV423" s="1"/>
      <c r="KUW423" s="1"/>
      <c r="KUX423" s="1"/>
      <c r="KUY423" s="1"/>
      <c r="KUZ423" s="1"/>
      <c r="KVA423" s="1"/>
      <c r="KVB423" s="1"/>
      <c r="KVC423" s="1"/>
      <c r="KVD423" s="1"/>
      <c r="KVE423" s="1"/>
      <c r="KVF423" s="1"/>
      <c r="KVG423" s="1"/>
      <c r="KVH423" s="1"/>
      <c r="KVI423" s="1"/>
      <c r="KVJ423" s="1"/>
      <c r="KVK423" s="1"/>
      <c r="KVL423" s="1"/>
      <c r="KVM423" s="1"/>
      <c r="KVN423" s="1"/>
      <c r="KVO423" s="1"/>
      <c r="KVP423" s="1"/>
      <c r="KVQ423" s="1"/>
      <c r="KVR423" s="1"/>
      <c r="KVS423" s="1"/>
      <c r="KVT423" s="1"/>
      <c r="KVU423" s="1"/>
      <c r="KVV423" s="1"/>
      <c r="KVW423" s="1"/>
      <c r="KVX423" s="1"/>
      <c r="KVY423" s="1"/>
      <c r="KVZ423" s="1"/>
      <c r="KWA423" s="1"/>
      <c r="KWB423" s="1"/>
      <c r="KWC423" s="1"/>
      <c r="KWD423" s="1"/>
      <c r="KWE423" s="1"/>
      <c r="KWF423" s="1"/>
      <c r="KWG423" s="1"/>
      <c r="KWH423" s="1"/>
      <c r="KWI423" s="1"/>
      <c r="KWJ423" s="1"/>
      <c r="KWK423" s="1"/>
      <c r="KWL423" s="1"/>
      <c r="KWM423" s="1"/>
      <c r="KWN423" s="1"/>
      <c r="KWO423" s="1"/>
      <c r="KWP423" s="1"/>
      <c r="KWQ423" s="1"/>
      <c r="KWR423" s="1"/>
      <c r="KWS423" s="1"/>
      <c r="KWT423" s="1"/>
      <c r="KWU423" s="1"/>
      <c r="KWV423" s="1"/>
      <c r="KWW423" s="1"/>
      <c r="KWX423" s="1"/>
      <c r="KWY423" s="1"/>
      <c r="KWZ423" s="1"/>
      <c r="KXA423" s="1"/>
      <c r="KXB423" s="1"/>
      <c r="KXC423" s="1"/>
      <c r="KXD423" s="1"/>
      <c r="KXE423" s="1"/>
      <c r="KXF423" s="1"/>
      <c r="KXG423" s="1"/>
      <c r="KXH423" s="1"/>
      <c r="KXI423" s="1"/>
      <c r="KXJ423" s="1"/>
      <c r="KXK423" s="1"/>
      <c r="KXL423" s="1"/>
      <c r="KXM423" s="1"/>
      <c r="KXN423" s="1"/>
      <c r="KXO423" s="1"/>
      <c r="KXP423" s="1"/>
      <c r="KXQ423" s="1"/>
      <c r="KXR423" s="1"/>
      <c r="KXS423" s="1"/>
      <c r="KXT423" s="1"/>
      <c r="KXU423" s="1"/>
      <c r="KXV423" s="1"/>
      <c r="KXW423" s="1"/>
      <c r="KXX423" s="1"/>
      <c r="KXY423" s="1"/>
      <c r="KXZ423" s="1"/>
      <c r="KYA423" s="1"/>
      <c r="KYB423" s="1"/>
      <c r="KYC423" s="1"/>
      <c r="KYD423" s="1"/>
      <c r="KYE423" s="1"/>
      <c r="KYF423" s="1"/>
      <c r="KYG423" s="1"/>
      <c r="KYH423" s="1"/>
      <c r="KYI423" s="1"/>
      <c r="KYJ423" s="1"/>
      <c r="KYK423" s="1"/>
      <c r="KYL423" s="1"/>
      <c r="KYM423" s="1"/>
      <c r="KYN423" s="1"/>
      <c r="KYO423" s="1"/>
      <c r="KYP423" s="1"/>
      <c r="KYQ423" s="1"/>
      <c r="KYR423" s="1"/>
      <c r="KYS423" s="1"/>
      <c r="KYT423" s="1"/>
      <c r="KYU423" s="1"/>
      <c r="KYV423" s="1"/>
      <c r="KYW423" s="1"/>
      <c r="KYX423" s="1"/>
      <c r="KYY423" s="1"/>
      <c r="KYZ423" s="1"/>
      <c r="KZA423" s="1"/>
      <c r="KZB423" s="1"/>
      <c r="KZC423" s="1"/>
      <c r="KZD423" s="1"/>
      <c r="KZE423" s="1"/>
      <c r="KZF423" s="1"/>
      <c r="KZG423" s="1"/>
      <c r="KZH423" s="1"/>
      <c r="KZI423" s="1"/>
      <c r="KZJ423" s="1"/>
      <c r="KZK423" s="1"/>
      <c r="KZL423" s="1"/>
      <c r="KZM423" s="1"/>
      <c r="KZN423" s="1"/>
      <c r="KZO423" s="1"/>
      <c r="KZP423" s="1"/>
      <c r="KZQ423" s="1"/>
      <c r="KZR423" s="1"/>
      <c r="KZS423" s="1"/>
      <c r="KZT423" s="1"/>
      <c r="KZU423" s="1"/>
      <c r="KZV423" s="1"/>
      <c r="KZW423" s="1"/>
      <c r="KZX423" s="1"/>
      <c r="KZY423" s="1"/>
      <c r="KZZ423" s="1"/>
      <c r="LAA423" s="1"/>
      <c r="LAB423" s="1"/>
      <c r="LAC423" s="1"/>
      <c r="LAD423" s="1"/>
      <c r="LAE423" s="1"/>
      <c r="LAF423" s="1"/>
      <c r="LAG423" s="1"/>
      <c r="LAH423" s="1"/>
      <c r="LAI423" s="1"/>
      <c r="LAJ423" s="1"/>
      <c r="LAK423" s="1"/>
      <c r="LAL423" s="1"/>
      <c r="LAM423" s="1"/>
      <c r="LAN423" s="1"/>
      <c r="LAO423" s="1"/>
      <c r="LAP423" s="1"/>
      <c r="LAQ423" s="1"/>
      <c r="LAR423" s="1"/>
      <c r="LAS423" s="1"/>
      <c r="LAT423" s="1"/>
      <c r="LAU423" s="1"/>
      <c r="LAV423" s="1"/>
      <c r="LAW423" s="1"/>
      <c r="LAX423" s="1"/>
      <c r="LAY423" s="1"/>
      <c r="LAZ423" s="1"/>
      <c r="LBA423" s="1"/>
      <c r="LBB423" s="1"/>
      <c r="LBC423" s="1"/>
      <c r="LBD423" s="1"/>
      <c r="LBE423" s="1"/>
      <c r="LBF423" s="1"/>
      <c r="LBG423" s="1"/>
      <c r="LBH423" s="1"/>
      <c r="LBI423" s="1"/>
      <c r="LBJ423" s="1"/>
      <c r="LBK423" s="1"/>
      <c r="LBL423" s="1"/>
      <c r="LBM423" s="1"/>
      <c r="LBN423" s="1"/>
      <c r="LBO423" s="1"/>
      <c r="LBP423" s="1"/>
      <c r="LBQ423" s="1"/>
      <c r="LBR423" s="1"/>
      <c r="LBS423" s="1"/>
      <c r="LBT423" s="1"/>
      <c r="LBU423" s="1"/>
      <c r="LBV423" s="1"/>
      <c r="LBW423" s="1"/>
      <c r="LBX423" s="1"/>
      <c r="LBY423" s="1"/>
      <c r="LBZ423" s="1"/>
      <c r="LCA423" s="1"/>
      <c r="LCB423" s="1"/>
      <c r="LCC423" s="1"/>
      <c r="LCD423" s="1"/>
      <c r="LCE423" s="1"/>
      <c r="LCF423" s="1"/>
      <c r="LCG423" s="1"/>
      <c r="LCH423" s="1"/>
      <c r="LCI423" s="1"/>
      <c r="LCJ423" s="1"/>
      <c r="LCK423" s="1"/>
      <c r="LCL423" s="1"/>
      <c r="LCM423" s="1"/>
      <c r="LCN423" s="1"/>
      <c r="LCO423" s="1"/>
      <c r="LCP423" s="1"/>
      <c r="LCQ423" s="1"/>
      <c r="LCR423" s="1"/>
      <c r="LCS423" s="1"/>
      <c r="LCT423" s="1"/>
      <c r="LCU423" s="1"/>
      <c r="LCV423" s="1"/>
      <c r="LCW423" s="1"/>
      <c r="LCX423" s="1"/>
      <c r="LCY423" s="1"/>
      <c r="LCZ423" s="1"/>
      <c r="LDA423" s="1"/>
      <c r="LDB423" s="1"/>
      <c r="LDC423" s="1"/>
      <c r="LDD423" s="1"/>
      <c r="LDE423" s="1"/>
      <c r="LDF423" s="1"/>
      <c r="LDG423" s="1"/>
      <c r="LDH423" s="1"/>
      <c r="LDI423" s="1"/>
      <c r="LDJ423" s="1"/>
      <c r="LDK423" s="1"/>
      <c r="LDL423" s="1"/>
      <c r="LDM423" s="1"/>
      <c r="LDN423" s="1"/>
      <c r="LDO423" s="1"/>
      <c r="LDP423" s="1"/>
      <c r="LDQ423" s="1"/>
      <c r="LDR423" s="1"/>
      <c r="LDS423" s="1"/>
      <c r="LDT423" s="1"/>
      <c r="LDU423" s="1"/>
      <c r="LDV423" s="1"/>
      <c r="LDW423" s="1"/>
      <c r="LDX423" s="1"/>
      <c r="LDY423" s="1"/>
      <c r="LDZ423" s="1"/>
      <c r="LEA423" s="1"/>
      <c r="LEB423" s="1"/>
      <c r="LEC423" s="1"/>
      <c r="LED423" s="1"/>
      <c r="LEE423" s="1"/>
      <c r="LEF423" s="1"/>
      <c r="LEG423" s="1"/>
      <c r="LEH423" s="1"/>
      <c r="LEI423" s="1"/>
      <c r="LEJ423" s="1"/>
      <c r="LEK423" s="1"/>
      <c r="LEL423" s="1"/>
      <c r="LEM423" s="1"/>
      <c r="LEN423" s="1"/>
      <c r="LEO423" s="1"/>
      <c r="LEP423" s="1"/>
      <c r="LEQ423" s="1"/>
      <c r="LER423" s="1"/>
      <c r="LES423" s="1"/>
      <c r="LET423" s="1"/>
      <c r="LEU423" s="1"/>
      <c r="LEV423" s="1"/>
      <c r="LEW423" s="1"/>
      <c r="LEX423" s="1"/>
      <c r="LEY423" s="1"/>
      <c r="LEZ423" s="1"/>
      <c r="LFA423" s="1"/>
      <c r="LFB423" s="1"/>
      <c r="LFC423" s="1"/>
      <c r="LFD423" s="1"/>
      <c r="LFE423" s="1"/>
      <c r="LFF423" s="1"/>
      <c r="LFG423" s="1"/>
      <c r="LFH423" s="1"/>
      <c r="LFI423" s="1"/>
      <c r="LFJ423" s="1"/>
      <c r="LFK423" s="1"/>
      <c r="LFL423" s="1"/>
      <c r="LFM423" s="1"/>
      <c r="LFN423" s="1"/>
      <c r="LFO423" s="1"/>
      <c r="LFP423" s="1"/>
      <c r="LFQ423" s="1"/>
      <c r="LFR423" s="1"/>
      <c r="LFS423" s="1"/>
      <c r="LFT423" s="1"/>
      <c r="LFU423" s="1"/>
      <c r="LFV423" s="1"/>
      <c r="LFW423" s="1"/>
      <c r="LFX423" s="1"/>
      <c r="LFY423" s="1"/>
      <c r="LFZ423" s="1"/>
      <c r="LGA423" s="1"/>
      <c r="LGB423" s="1"/>
      <c r="LGC423" s="1"/>
      <c r="LGD423" s="1"/>
      <c r="LGE423" s="1"/>
      <c r="LGF423" s="1"/>
      <c r="LGG423" s="1"/>
      <c r="LGH423" s="1"/>
      <c r="LGI423" s="1"/>
      <c r="LGJ423" s="1"/>
      <c r="LGK423" s="1"/>
      <c r="LGL423" s="1"/>
      <c r="LGM423" s="1"/>
      <c r="LGN423" s="1"/>
      <c r="LGO423" s="1"/>
      <c r="LGP423" s="1"/>
      <c r="LGQ423" s="1"/>
      <c r="LGR423" s="1"/>
      <c r="LGS423" s="1"/>
      <c r="LGT423" s="1"/>
      <c r="LGU423" s="1"/>
      <c r="LGV423" s="1"/>
      <c r="LGW423" s="1"/>
      <c r="LGX423" s="1"/>
      <c r="LGY423" s="1"/>
      <c r="LGZ423" s="1"/>
      <c r="LHA423" s="1"/>
      <c r="LHB423" s="1"/>
      <c r="LHC423" s="1"/>
      <c r="LHD423" s="1"/>
      <c r="LHE423" s="1"/>
      <c r="LHF423" s="1"/>
      <c r="LHG423" s="1"/>
      <c r="LHH423" s="1"/>
      <c r="LHI423" s="1"/>
      <c r="LHJ423" s="1"/>
      <c r="LHK423" s="1"/>
      <c r="LHL423" s="1"/>
      <c r="LHM423" s="1"/>
      <c r="LHN423" s="1"/>
      <c r="LHO423" s="1"/>
      <c r="LHP423" s="1"/>
      <c r="LHQ423" s="1"/>
      <c r="LHR423" s="1"/>
      <c r="LHS423" s="1"/>
      <c r="LHT423" s="1"/>
      <c r="LHU423" s="1"/>
      <c r="LHV423" s="1"/>
      <c r="LHW423" s="1"/>
      <c r="LHX423" s="1"/>
      <c r="LHY423" s="1"/>
      <c r="LHZ423" s="1"/>
      <c r="LIA423" s="1"/>
      <c r="LIB423" s="1"/>
      <c r="LIC423" s="1"/>
      <c r="LID423" s="1"/>
      <c r="LIE423" s="1"/>
      <c r="LIF423" s="1"/>
      <c r="LIG423" s="1"/>
      <c r="LIH423" s="1"/>
      <c r="LII423" s="1"/>
      <c r="LIJ423" s="1"/>
      <c r="LIK423" s="1"/>
      <c r="LIL423" s="1"/>
      <c r="LIM423" s="1"/>
      <c r="LIN423" s="1"/>
      <c r="LIO423" s="1"/>
      <c r="LIP423" s="1"/>
      <c r="LIQ423" s="1"/>
      <c r="LIR423" s="1"/>
      <c r="LIS423" s="1"/>
      <c r="LIT423" s="1"/>
      <c r="LIU423" s="1"/>
      <c r="LIV423" s="1"/>
      <c r="LIW423" s="1"/>
      <c r="LIX423" s="1"/>
      <c r="LIY423" s="1"/>
      <c r="LIZ423" s="1"/>
      <c r="LJA423" s="1"/>
      <c r="LJB423" s="1"/>
      <c r="LJC423" s="1"/>
      <c r="LJD423" s="1"/>
      <c r="LJE423" s="1"/>
      <c r="LJF423" s="1"/>
      <c r="LJG423" s="1"/>
      <c r="LJH423" s="1"/>
      <c r="LJI423" s="1"/>
      <c r="LJJ423" s="1"/>
      <c r="LJK423" s="1"/>
      <c r="LJL423" s="1"/>
      <c r="LJM423" s="1"/>
      <c r="LJN423" s="1"/>
      <c r="LJO423" s="1"/>
      <c r="LJP423" s="1"/>
      <c r="LJQ423" s="1"/>
      <c r="LJR423" s="1"/>
      <c r="LJS423" s="1"/>
      <c r="LJT423" s="1"/>
      <c r="LJU423" s="1"/>
      <c r="LJV423" s="1"/>
      <c r="LJW423" s="1"/>
      <c r="LJX423" s="1"/>
      <c r="LJY423" s="1"/>
      <c r="LJZ423" s="1"/>
      <c r="LKA423" s="1"/>
      <c r="LKB423" s="1"/>
      <c r="LKC423" s="1"/>
      <c r="LKD423" s="1"/>
      <c r="LKE423" s="1"/>
      <c r="LKF423" s="1"/>
      <c r="LKG423" s="1"/>
      <c r="LKH423" s="1"/>
      <c r="LKI423" s="1"/>
      <c r="LKJ423" s="1"/>
      <c r="LKK423" s="1"/>
      <c r="LKL423" s="1"/>
      <c r="LKM423" s="1"/>
      <c r="LKN423" s="1"/>
      <c r="LKO423" s="1"/>
      <c r="LKP423" s="1"/>
      <c r="LKQ423" s="1"/>
      <c r="LKR423" s="1"/>
      <c r="LKS423" s="1"/>
      <c r="LKT423" s="1"/>
      <c r="LKU423" s="1"/>
      <c r="LKV423" s="1"/>
      <c r="LKW423" s="1"/>
      <c r="LKX423" s="1"/>
      <c r="LKY423" s="1"/>
      <c r="LKZ423" s="1"/>
      <c r="LLA423" s="1"/>
      <c r="LLB423" s="1"/>
      <c r="LLC423" s="1"/>
      <c r="LLD423" s="1"/>
      <c r="LLE423" s="1"/>
      <c r="LLF423" s="1"/>
      <c r="LLG423" s="1"/>
      <c r="LLH423" s="1"/>
      <c r="LLI423" s="1"/>
      <c r="LLJ423" s="1"/>
      <c r="LLK423" s="1"/>
      <c r="LLL423" s="1"/>
      <c r="LLM423" s="1"/>
      <c r="LLN423" s="1"/>
      <c r="LLO423" s="1"/>
      <c r="LLP423" s="1"/>
      <c r="LLQ423" s="1"/>
      <c r="LLR423" s="1"/>
      <c r="LLS423" s="1"/>
      <c r="LLT423" s="1"/>
      <c r="LLU423" s="1"/>
      <c r="LLV423" s="1"/>
      <c r="LLW423" s="1"/>
      <c r="LLX423" s="1"/>
      <c r="LLY423" s="1"/>
      <c r="LLZ423" s="1"/>
      <c r="LMA423" s="1"/>
      <c r="LMB423" s="1"/>
      <c r="LMC423" s="1"/>
      <c r="LMD423" s="1"/>
      <c r="LME423" s="1"/>
      <c r="LMF423" s="1"/>
      <c r="LMG423" s="1"/>
      <c r="LMH423" s="1"/>
      <c r="LMI423" s="1"/>
      <c r="LMJ423" s="1"/>
      <c r="LMK423" s="1"/>
      <c r="LML423" s="1"/>
      <c r="LMM423" s="1"/>
      <c r="LMN423" s="1"/>
      <c r="LMO423" s="1"/>
      <c r="LMP423" s="1"/>
      <c r="LMQ423" s="1"/>
      <c r="LMR423" s="1"/>
      <c r="LMS423" s="1"/>
      <c r="LMT423" s="1"/>
      <c r="LMU423" s="1"/>
      <c r="LMV423" s="1"/>
      <c r="LMW423" s="1"/>
      <c r="LMX423" s="1"/>
      <c r="LMY423" s="1"/>
      <c r="LMZ423" s="1"/>
      <c r="LNA423" s="1"/>
      <c r="LNB423" s="1"/>
      <c r="LNC423" s="1"/>
      <c r="LND423" s="1"/>
      <c r="LNE423" s="1"/>
      <c r="LNF423" s="1"/>
      <c r="LNG423" s="1"/>
      <c r="LNH423" s="1"/>
      <c r="LNI423" s="1"/>
      <c r="LNJ423" s="1"/>
      <c r="LNK423" s="1"/>
      <c r="LNL423" s="1"/>
      <c r="LNM423" s="1"/>
      <c r="LNN423" s="1"/>
      <c r="LNO423" s="1"/>
      <c r="LNP423" s="1"/>
      <c r="LNQ423" s="1"/>
      <c r="LNR423" s="1"/>
      <c r="LNS423" s="1"/>
      <c r="LNT423" s="1"/>
      <c r="LNU423" s="1"/>
      <c r="LNV423" s="1"/>
      <c r="LNW423" s="1"/>
      <c r="LNX423" s="1"/>
      <c r="LNY423" s="1"/>
      <c r="LNZ423" s="1"/>
      <c r="LOA423" s="1"/>
      <c r="LOB423" s="1"/>
      <c r="LOC423" s="1"/>
      <c r="LOD423" s="1"/>
      <c r="LOE423" s="1"/>
      <c r="LOF423" s="1"/>
      <c r="LOG423" s="1"/>
      <c r="LOH423" s="1"/>
      <c r="LOI423" s="1"/>
      <c r="LOJ423" s="1"/>
      <c r="LOK423" s="1"/>
      <c r="LOL423" s="1"/>
      <c r="LOM423" s="1"/>
      <c r="LON423" s="1"/>
      <c r="LOO423" s="1"/>
      <c r="LOP423" s="1"/>
      <c r="LOQ423" s="1"/>
      <c r="LOR423" s="1"/>
      <c r="LOS423" s="1"/>
      <c r="LOT423" s="1"/>
      <c r="LOU423" s="1"/>
      <c r="LOV423" s="1"/>
      <c r="LOW423" s="1"/>
      <c r="LOX423" s="1"/>
      <c r="LOY423" s="1"/>
      <c r="LOZ423" s="1"/>
      <c r="LPA423" s="1"/>
      <c r="LPB423" s="1"/>
      <c r="LPC423" s="1"/>
      <c r="LPD423" s="1"/>
      <c r="LPE423" s="1"/>
      <c r="LPF423" s="1"/>
      <c r="LPG423" s="1"/>
      <c r="LPH423" s="1"/>
      <c r="LPI423" s="1"/>
      <c r="LPJ423" s="1"/>
      <c r="LPK423" s="1"/>
      <c r="LPL423" s="1"/>
      <c r="LPM423" s="1"/>
      <c r="LPN423" s="1"/>
      <c r="LPO423" s="1"/>
      <c r="LPP423" s="1"/>
      <c r="LPQ423" s="1"/>
      <c r="LPR423" s="1"/>
      <c r="LPS423" s="1"/>
      <c r="LPT423" s="1"/>
      <c r="LPU423" s="1"/>
      <c r="LPV423" s="1"/>
      <c r="LPW423" s="1"/>
      <c r="LPX423" s="1"/>
      <c r="LPY423" s="1"/>
      <c r="LPZ423" s="1"/>
      <c r="LQA423" s="1"/>
      <c r="LQB423" s="1"/>
      <c r="LQC423" s="1"/>
      <c r="LQD423" s="1"/>
      <c r="LQE423" s="1"/>
      <c r="LQF423" s="1"/>
      <c r="LQG423" s="1"/>
      <c r="LQH423" s="1"/>
      <c r="LQI423" s="1"/>
      <c r="LQJ423" s="1"/>
      <c r="LQK423" s="1"/>
      <c r="LQL423" s="1"/>
      <c r="LQM423" s="1"/>
      <c r="LQN423" s="1"/>
      <c r="LQO423" s="1"/>
      <c r="LQP423" s="1"/>
      <c r="LQQ423" s="1"/>
      <c r="LQR423" s="1"/>
      <c r="LQS423" s="1"/>
      <c r="LQT423" s="1"/>
      <c r="LQU423" s="1"/>
      <c r="LQV423" s="1"/>
      <c r="LQW423" s="1"/>
      <c r="LQX423" s="1"/>
      <c r="LQY423" s="1"/>
      <c r="LQZ423" s="1"/>
      <c r="LRA423" s="1"/>
      <c r="LRB423" s="1"/>
      <c r="LRC423" s="1"/>
      <c r="LRD423" s="1"/>
      <c r="LRE423" s="1"/>
      <c r="LRF423" s="1"/>
      <c r="LRG423" s="1"/>
      <c r="LRH423" s="1"/>
      <c r="LRI423" s="1"/>
      <c r="LRJ423" s="1"/>
      <c r="LRK423" s="1"/>
      <c r="LRL423" s="1"/>
      <c r="LRM423" s="1"/>
      <c r="LRN423" s="1"/>
      <c r="LRO423" s="1"/>
      <c r="LRP423" s="1"/>
      <c r="LRQ423" s="1"/>
      <c r="LRR423" s="1"/>
      <c r="LRS423" s="1"/>
      <c r="LRT423" s="1"/>
      <c r="LRU423" s="1"/>
      <c r="LRV423" s="1"/>
      <c r="LRW423" s="1"/>
      <c r="LRX423" s="1"/>
      <c r="LRY423" s="1"/>
      <c r="LRZ423" s="1"/>
      <c r="LSA423" s="1"/>
      <c r="LSB423" s="1"/>
      <c r="LSC423" s="1"/>
      <c r="LSD423" s="1"/>
      <c r="LSE423" s="1"/>
      <c r="LSF423" s="1"/>
      <c r="LSG423" s="1"/>
      <c r="LSH423" s="1"/>
      <c r="LSI423" s="1"/>
      <c r="LSJ423" s="1"/>
      <c r="LSK423" s="1"/>
      <c r="LSL423" s="1"/>
      <c r="LSM423" s="1"/>
      <c r="LSN423" s="1"/>
      <c r="LSO423" s="1"/>
      <c r="LSP423" s="1"/>
      <c r="LSQ423" s="1"/>
      <c r="LSR423" s="1"/>
      <c r="LSS423" s="1"/>
      <c r="LST423" s="1"/>
      <c r="LSU423" s="1"/>
      <c r="LSV423" s="1"/>
      <c r="LSW423" s="1"/>
      <c r="LSX423" s="1"/>
      <c r="LSY423" s="1"/>
      <c r="LSZ423" s="1"/>
      <c r="LTA423" s="1"/>
      <c r="LTB423" s="1"/>
      <c r="LTC423" s="1"/>
      <c r="LTD423" s="1"/>
      <c r="LTE423" s="1"/>
      <c r="LTF423" s="1"/>
      <c r="LTG423" s="1"/>
      <c r="LTH423" s="1"/>
      <c r="LTI423" s="1"/>
      <c r="LTJ423" s="1"/>
      <c r="LTK423" s="1"/>
      <c r="LTL423" s="1"/>
      <c r="LTM423" s="1"/>
      <c r="LTN423" s="1"/>
      <c r="LTO423" s="1"/>
      <c r="LTP423" s="1"/>
      <c r="LTQ423" s="1"/>
      <c r="LTR423" s="1"/>
      <c r="LTS423" s="1"/>
      <c r="LTT423" s="1"/>
      <c r="LTU423" s="1"/>
      <c r="LTV423" s="1"/>
      <c r="LTW423" s="1"/>
      <c r="LTX423" s="1"/>
      <c r="LTY423" s="1"/>
      <c r="LTZ423" s="1"/>
      <c r="LUA423" s="1"/>
      <c r="LUB423" s="1"/>
      <c r="LUC423" s="1"/>
      <c r="LUD423" s="1"/>
      <c r="LUE423" s="1"/>
      <c r="LUF423" s="1"/>
      <c r="LUG423" s="1"/>
      <c r="LUH423" s="1"/>
      <c r="LUI423" s="1"/>
      <c r="LUJ423" s="1"/>
      <c r="LUK423" s="1"/>
      <c r="LUL423" s="1"/>
      <c r="LUM423" s="1"/>
      <c r="LUN423" s="1"/>
      <c r="LUO423" s="1"/>
      <c r="LUP423" s="1"/>
      <c r="LUQ423" s="1"/>
      <c r="LUR423" s="1"/>
      <c r="LUS423" s="1"/>
      <c r="LUT423" s="1"/>
      <c r="LUU423" s="1"/>
      <c r="LUV423" s="1"/>
      <c r="LUW423" s="1"/>
      <c r="LUX423" s="1"/>
      <c r="LUY423" s="1"/>
      <c r="LUZ423" s="1"/>
      <c r="LVA423" s="1"/>
      <c r="LVB423" s="1"/>
      <c r="LVC423" s="1"/>
      <c r="LVD423" s="1"/>
      <c r="LVE423" s="1"/>
      <c r="LVF423" s="1"/>
      <c r="LVG423" s="1"/>
      <c r="LVH423" s="1"/>
      <c r="LVI423" s="1"/>
      <c r="LVJ423" s="1"/>
      <c r="LVK423" s="1"/>
      <c r="LVL423" s="1"/>
      <c r="LVM423" s="1"/>
      <c r="LVN423" s="1"/>
      <c r="LVO423" s="1"/>
      <c r="LVP423" s="1"/>
      <c r="LVQ423" s="1"/>
      <c r="LVR423" s="1"/>
      <c r="LVS423" s="1"/>
      <c r="LVT423" s="1"/>
      <c r="LVU423" s="1"/>
      <c r="LVV423" s="1"/>
      <c r="LVW423" s="1"/>
      <c r="LVX423" s="1"/>
      <c r="LVY423" s="1"/>
      <c r="LVZ423" s="1"/>
      <c r="LWA423" s="1"/>
      <c r="LWB423" s="1"/>
      <c r="LWC423" s="1"/>
      <c r="LWD423" s="1"/>
      <c r="LWE423" s="1"/>
      <c r="LWF423" s="1"/>
      <c r="LWG423" s="1"/>
      <c r="LWH423" s="1"/>
      <c r="LWI423" s="1"/>
      <c r="LWJ423" s="1"/>
      <c r="LWK423" s="1"/>
      <c r="LWL423" s="1"/>
      <c r="LWM423" s="1"/>
      <c r="LWN423" s="1"/>
      <c r="LWO423" s="1"/>
      <c r="LWP423" s="1"/>
      <c r="LWQ423" s="1"/>
      <c r="LWR423" s="1"/>
      <c r="LWS423" s="1"/>
      <c r="LWT423" s="1"/>
      <c r="LWU423" s="1"/>
      <c r="LWV423" s="1"/>
      <c r="LWW423" s="1"/>
      <c r="LWX423" s="1"/>
      <c r="LWY423" s="1"/>
      <c r="LWZ423" s="1"/>
      <c r="LXA423" s="1"/>
      <c r="LXB423" s="1"/>
      <c r="LXC423" s="1"/>
      <c r="LXD423" s="1"/>
      <c r="LXE423" s="1"/>
      <c r="LXF423" s="1"/>
      <c r="LXG423" s="1"/>
      <c r="LXH423" s="1"/>
      <c r="LXI423" s="1"/>
      <c r="LXJ423" s="1"/>
      <c r="LXK423" s="1"/>
      <c r="LXL423" s="1"/>
      <c r="LXM423" s="1"/>
      <c r="LXN423" s="1"/>
      <c r="LXO423" s="1"/>
      <c r="LXP423" s="1"/>
      <c r="LXQ423" s="1"/>
      <c r="LXR423" s="1"/>
      <c r="LXS423" s="1"/>
      <c r="LXT423" s="1"/>
      <c r="LXU423" s="1"/>
      <c r="LXV423" s="1"/>
      <c r="LXW423" s="1"/>
      <c r="LXX423" s="1"/>
      <c r="LXY423" s="1"/>
      <c r="LXZ423" s="1"/>
      <c r="LYA423" s="1"/>
      <c r="LYB423" s="1"/>
      <c r="LYC423" s="1"/>
      <c r="LYD423" s="1"/>
      <c r="LYE423" s="1"/>
      <c r="LYF423" s="1"/>
      <c r="LYG423" s="1"/>
      <c r="LYH423" s="1"/>
      <c r="LYI423" s="1"/>
      <c r="LYJ423" s="1"/>
      <c r="LYK423" s="1"/>
      <c r="LYL423" s="1"/>
      <c r="LYM423" s="1"/>
      <c r="LYN423" s="1"/>
      <c r="LYO423" s="1"/>
      <c r="LYP423" s="1"/>
      <c r="LYQ423" s="1"/>
      <c r="LYR423" s="1"/>
      <c r="LYS423" s="1"/>
      <c r="LYT423" s="1"/>
      <c r="LYU423" s="1"/>
      <c r="LYV423" s="1"/>
      <c r="LYW423" s="1"/>
      <c r="LYX423" s="1"/>
      <c r="LYY423" s="1"/>
      <c r="LYZ423" s="1"/>
      <c r="LZA423" s="1"/>
      <c r="LZB423" s="1"/>
      <c r="LZC423" s="1"/>
      <c r="LZD423" s="1"/>
      <c r="LZE423" s="1"/>
      <c r="LZF423" s="1"/>
      <c r="LZG423" s="1"/>
      <c r="LZH423" s="1"/>
      <c r="LZI423" s="1"/>
      <c r="LZJ423" s="1"/>
      <c r="LZK423" s="1"/>
      <c r="LZL423" s="1"/>
      <c r="LZM423" s="1"/>
      <c r="LZN423" s="1"/>
      <c r="LZO423" s="1"/>
      <c r="LZP423" s="1"/>
      <c r="LZQ423" s="1"/>
      <c r="LZR423" s="1"/>
      <c r="LZS423" s="1"/>
      <c r="LZT423" s="1"/>
      <c r="LZU423" s="1"/>
      <c r="LZV423" s="1"/>
      <c r="LZW423" s="1"/>
      <c r="LZX423" s="1"/>
      <c r="LZY423" s="1"/>
      <c r="LZZ423" s="1"/>
      <c r="MAA423" s="1"/>
      <c r="MAB423" s="1"/>
      <c r="MAC423" s="1"/>
      <c r="MAD423" s="1"/>
      <c r="MAE423" s="1"/>
      <c r="MAF423" s="1"/>
      <c r="MAG423" s="1"/>
      <c r="MAH423" s="1"/>
      <c r="MAI423" s="1"/>
      <c r="MAJ423" s="1"/>
      <c r="MAK423" s="1"/>
      <c r="MAL423" s="1"/>
      <c r="MAM423" s="1"/>
      <c r="MAN423" s="1"/>
      <c r="MAO423" s="1"/>
      <c r="MAP423" s="1"/>
      <c r="MAQ423" s="1"/>
      <c r="MAR423" s="1"/>
      <c r="MAS423" s="1"/>
      <c r="MAT423" s="1"/>
      <c r="MAU423" s="1"/>
      <c r="MAV423" s="1"/>
      <c r="MAW423" s="1"/>
      <c r="MAX423" s="1"/>
      <c r="MAY423" s="1"/>
      <c r="MAZ423" s="1"/>
      <c r="MBA423" s="1"/>
      <c r="MBB423" s="1"/>
      <c r="MBC423" s="1"/>
      <c r="MBD423" s="1"/>
      <c r="MBE423" s="1"/>
      <c r="MBF423" s="1"/>
      <c r="MBG423" s="1"/>
      <c r="MBH423" s="1"/>
      <c r="MBI423" s="1"/>
      <c r="MBJ423" s="1"/>
      <c r="MBK423" s="1"/>
      <c r="MBL423" s="1"/>
      <c r="MBM423" s="1"/>
      <c r="MBN423" s="1"/>
      <c r="MBO423" s="1"/>
      <c r="MBP423" s="1"/>
      <c r="MBQ423" s="1"/>
      <c r="MBR423" s="1"/>
      <c r="MBS423" s="1"/>
      <c r="MBT423" s="1"/>
      <c r="MBU423" s="1"/>
      <c r="MBV423" s="1"/>
      <c r="MBW423" s="1"/>
      <c r="MBX423" s="1"/>
      <c r="MBY423" s="1"/>
      <c r="MBZ423" s="1"/>
      <c r="MCA423" s="1"/>
      <c r="MCB423" s="1"/>
      <c r="MCC423" s="1"/>
      <c r="MCD423" s="1"/>
      <c r="MCE423" s="1"/>
      <c r="MCF423" s="1"/>
      <c r="MCG423" s="1"/>
      <c r="MCH423" s="1"/>
      <c r="MCI423" s="1"/>
      <c r="MCJ423" s="1"/>
      <c r="MCK423" s="1"/>
      <c r="MCL423" s="1"/>
      <c r="MCM423" s="1"/>
      <c r="MCN423" s="1"/>
      <c r="MCO423" s="1"/>
      <c r="MCP423" s="1"/>
      <c r="MCQ423" s="1"/>
      <c r="MCR423" s="1"/>
      <c r="MCS423" s="1"/>
      <c r="MCT423" s="1"/>
      <c r="MCU423" s="1"/>
      <c r="MCV423" s="1"/>
      <c r="MCW423" s="1"/>
      <c r="MCX423" s="1"/>
      <c r="MCY423" s="1"/>
      <c r="MCZ423" s="1"/>
      <c r="MDA423" s="1"/>
      <c r="MDB423" s="1"/>
      <c r="MDC423" s="1"/>
      <c r="MDD423" s="1"/>
      <c r="MDE423" s="1"/>
      <c r="MDF423" s="1"/>
      <c r="MDG423" s="1"/>
      <c r="MDH423" s="1"/>
      <c r="MDI423" s="1"/>
      <c r="MDJ423" s="1"/>
      <c r="MDK423" s="1"/>
      <c r="MDL423" s="1"/>
      <c r="MDM423" s="1"/>
      <c r="MDN423" s="1"/>
      <c r="MDO423" s="1"/>
      <c r="MDP423" s="1"/>
      <c r="MDQ423" s="1"/>
      <c r="MDR423" s="1"/>
      <c r="MDS423" s="1"/>
      <c r="MDT423" s="1"/>
      <c r="MDU423" s="1"/>
      <c r="MDV423" s="1"/>
      <c r="MDW423" s="1"/>
      <c r="MDX423" s="1"/>
      <c r="MDY423" s="1"/>
      <c r="MDZ423" s="1"/>
      <c r="MEA423" s="1"/>
      <c r="MEB423" s="1"/>
      <c r="MEC423" s="1"/>
      <c r="MED423" s="1"/>
      <c r="MEE423" s="1"/>
      <c r="MEF423" s="1"/>
      <c r="MEG423" s="1"/>
      <c r="MEH423" s="1"/>
      <c r="MEI423" s="1"/>
      <c r="MEJ423" s="1"/>
      <c r="MEK423" s="1"/>
      <c r="MEL423" s="1"/>
      <c r="MEM423" s="1"/>
      <c r="MEN423" s="1"/>
      <c r="MEO423" s="1"/>
      <c r="MEP423" s="1"/>
      <c r="MEQ423" s="1"/>
      <c r="MER423" s="1"/>
      <c r="MES423" s="1"/>
      <c r="MET423" s="1"/>
      <c r="MEU423" s="1"/>
      <c r="MEV423" s="1"/>
      <c r="MEW423" s="1"/>
      <c r="MEX423" s="1"/>
      <c r="MEY423" s="1"/>
      <c r="MEZ423" s="1"/>
      <c r="MFA423" s="1"/>
      <c r="MFB423" s="1"/>
      <c r="MFC423" s="1"/>
      <c r="MFD423" s="1"/>
      <c r="MFE423" s="1"/>
      <c r="MFF423" s="1"/>
      <c r="MFG423" s="1"/>
      <c r="MFH423" s="1"/>
      <c r="MFI423" s="1"/>
      <c r="MFJ423" s="1"/>
      <c r="MFK423" s="1"/>
      <c r="MFL423" s="1"/>
      <c r="MFM423" s="1"/>
      <c r="MFN423" s="1"/>
      <c r="MFO423" s="1"/>
      <c r="MFP423" s="1"/>
      <c r="MFQ423" s="1"/>
      <c r="MFR423" s="1"/>
      <c r="MFS423" s="1"/>
      <c r="MFT423" s="1"/>
      <c r="MFU423" s="1"/>
      <c r="MFV423" s="1"/>
      <c r="MFW423" s="1"/>
      <c r="MFX423" s="1"/>
      <c r="MFY423" s="1"/>
      <c r="MFZ423" s="1"/>
      <c r="MGA423" s="1"/>
      <c r="MGB423" s="1"/>
      <c r="MGC423" s="1"/>
      <c r="MGD423" s="1"/>
      <c r="MGE423" s="1"/>
      <c r="MGF423" s="1"/>
      <c r="MGG423" s="1"/>
      <c r="MGH423" s="1"/>
      <c r="MGI423" s="1"/>
      <c r="MGJ423" s="1"/>
      <c r="MGK423" s="1"/>
      <c r="MGL423" s="1"/>
      <c r="MGM423" s="1"/>
      <c r="MGN423" s="1"/>
      <c r="MGO423" s="1"/>
      <c r="MGP423" s="1"/>
      <c r="MGQ423" s="1"/>
      <c r="MGR423" s="1"/>
      <c r="MGS423" s="1"/>
      <c r="MGT423" s="1"/>
      <c r="MGU423" s="1"/>
      <c r="MGV423" s="1"/>
      <c r="MGW423" s="1"/>
      <c r="MGX423" s="1"/>
      <c r="MGY423" s="1"/>
      <c r="MGZ423" s="1"/>
      <c r="MHA423" s="1"/>
      <c r="MHB423" s="1"/>
      <c r="MHC423" s="1"/>
      <c r="MHD423" s="1"/>
      <c r="MHE423" s="1"/>
      <c r="MHF423" s="1"/>
      <c r="MHG423" s="1"/>
      <c r="MHH423" s="1"/>
      <c r="MHI423" s="1"/>
      <c r="MHJ423" s="1"/>
      <c r="MHK423" s="1"/>
      <c r="MHL423" s="1"/>
      <c r="MHM423" s="1"/>
      <c r="MHN423" s="1"/>
      <c r="MHO423" s="1"/>
      <c r="MHP423" s="1"/>
      <c r="MHQ423" s="1"/>
      <c r="MHR423" s="1"/>
      <c r="MHS423" s="1"/>
      <c r="MHT423" s="1"/>
      <c r="MHU423" s="1"/>
      <c r="MHV423" s="1"/>
      <c r="MHW423" s="1"/>
      <c r="MHX423" s="1"/>
      <c r="MHY423" s="1"/>
      <c r="MHZ423" s="1"/>
      <c r="MIA423" s="1"/>
      <c r="MIB423" s="1"/>
      <c r="MIC423" s="1"/>
      <c r="MID423" s="1"/>
      <c r="MIE423" s="1"/>
      <c r="MIF423" s="1"/>
      <c r="MIG423" s="1"/>
      <c r="MIH423" s="1"/>
      <c r="MII423" s="1"/>
      <c r="MIJ423" s="1"/>
      <c r="MIK423" s="1"/>
      <c r="MIL423" s="1"/>
      <c r="MIM423" s="1"/>
      <c r="MIN423" s="1"/>
      <c r="MIO423" s="1"/>
      <c r="MIP423" s="1"/>
      <c r="MIQ423" s="1"/>
      <c r="MIR423" s="1"/>
      <c r="MIS423" s="1"/>
      <c r="MIT423" s="1"/>
      <c r="MIU423" s="1"/>
      <c r="MIV423" s="1"/>
      <c r="MIW423" s="1"/>
      <c r="MIX423" s="1"/>
      <c r="MIY423" s="1"/>
      <c r="MIZ423" s="1"/>
      <c r="MJA423" s="1"/>
      <c r="MJB423" s="1"/>
      <c r="MJC423" s="1"/>
      <c r="MJD423" s="1"/>
      <c r="MJE423" s="1"/>
      <c r="MJF423" s="1"/>
      <c r="MJG423" s="1"/>
      <c r="MJH423" s="1"/>
      <c r="MJI423" s="1"/>
      <c r="MJJ423" s="1"/>
      <c r="MJK423" s="1"/>
      <c r="MJL423" s="1"/>
      <c r="MJM423" s="1"/>
      <c r="MJN423" s="1"/>
      <c r="MJO423" s="1"/>
      <c r="MJP423" s="1"/>
      <c r="MJQ423" s="1"/>
      <c r="MJR423" s="1"/>
      <c r="MJS423" s="1"/>
      <c r="MJT423" s="1"/>
      <c r="MJU423" s="1"/>
      <c r="MJV423" s="1"/>
      <c r="MJW423" s="1"/>
      <c r="MJX423" s="1"/>
      <c r="MJY423" s="1"/>
      <c r="MJZ423" s="1"/>
      <c r="MKA423" s="1"/>
      <c r="MKB423" s="1"/>
      <c r="MKC423" s="1"/>
      <c r="MKD423" s="1"/>
      <c r="MKE423" s="1"/>
      <c r="MKF423" s="1"/>
      <c r="MKG423" s="1"/>
      <c r="MKH423" s="1"/>
      <c r="MKI423" s="1"/>
      <c r="MKJ423" s="1"/>
      <c r="MKK423" s="1"/>
      <c r="MKL423" s="1"/>
      <c r="MKM423" s="1"/>
      <c r="MKN423" s="1"/>
      <c r="MKO423" s="1"/>
      <c r="MKP423" s="1"/>
      <c r="MKQ423" s="1"/>
      <c r="MKR423" s="1"/>
      <c r="MKS423" s="1"/>
      <c r="MKT423" s="1"/>
      <c r="MKU423" s="1"/>
      <c r="MKV423" s="1"/>
      <c r="MKW423" s="1"/>
      <c r="MKX423" s="1"/>
      <c r="MKY423" s="1"/>
      <c r="MKZ423" s="1"/>
      <c r="MLA423" s="1"/>
      <c r="MLB423" s="1"/>
      <c r="MLC423" s="1"/>
      <c r="MLD423" s="1"/>
      <c r="MLE423" s="1"/>
      <c r="MLF423" s="1"/>
      <c r="MLG423" s="1"/>
      <c r="MLH423" s="1"/>
      <c r="MLI423" s="1"/>
      <c r="MLJ423" s="1"/>
      <c r="MLK423" s="1"/>
      <c r="MLL423" s="1"/>
      <c r="MLM423" s="1"/>
      <c r="MLN423" s="1"/>
      <c r="MLO423" s="1"/>
      <c r="MLP423" s="1"/>
      <c r="MLQ423" s="1"/>
      <c r="MLR423" s="1"/>
      <c r="MLS423" s="1"/>
      <c r="MLT423" s="1"/>
      <c r="MLU423" s="1"/>
      <c r="MLV423" s="1"/>
      <c r="MLW423" s="1"/>
      <c r="MLX423" s="1"/>
      <c r="MLY423" s="1"/>
      <c r="MLZ423" s="1"/>
      <c r="MMA423" s="1"/>
      <c r="MMB423" s="1"/>
      <c r="MMC423" s="1"/>
      <c r="MMD423" s="1"/>
      <c r="MME423" s="1"/>
      <c r="MMF423" s="1"/>
      <c r="MMG423" s="1"/>
      <c r="MMH423" s="1"/>
      <c r="MMI423" s="1"/>
      <c r="MMJ423" s="1"/>
      <c r="MMK423" s="1"/>
      <c r="MML423" s="1"/>
      <c r="MMM423" s="1"/>
      <c r="MMN423" s="1"/>
      <c r="MMO423" s="1"/>
      <c r="MMP423" s="1"/>
      <c r="MMQ423" s="1"/>
      <c r="MMR423" s="1"/>
      <c r="MMS423" s="1"/>
      <c r="MMT423" s="1"/>
      <c r="MMU423" s="1"/>
      <c r="MMV423" s="1"/>
      <c r="MMW423" s="1"/>
      <c r="MMX423" s="1"/>
      <c r="MMY423" s="1"/>
      <c r="MMZ423" s="1"/>
      <c r="MNA423" s="1"/>
      <c r="MNB423" s="1"/>
      <c r="MNC423" s="1"/>
      <c r="MND423" s="1"/>
      <c r="MNE423" s="1"/>
      <c r="MNF423" s="1"/>
      <c r="MNG423" s="1"/>
      <c r="MNH423" s="1"/>
      <c r="MNI423" s="1"/>
      <c r="MNJ423" s="1"/>
      <c r="MNK423" s="1"/>
      <c r="MNL423" s="1"/>
      <c r="MNM423" s="1"/>
      <c r="MNN423" s="1"/>
      <c r="MNO423" s="1"/>
      <c r="MNP423" s="1"/>
      <c r="MNQ423" s="1"/>
      <c r="MNR423" s="1"/>
      <c r="MNS423" s="1"/>
      <c r="MNT423" s="1"/>
      <c r="MNU423" s="1"/>
      <c r="MNV423" s="1"/>
      <c r="MNW423" s="1"/>
      <c r="MNX423" s="1"/>
      <c r="MNY423" s="1"/>
      <c r="MNZ423" s="1"/>
      <c r="MOA423" s="1"/>
      <c r="MOB423" s="1"/>
      <c r="MOC423" s="1"/>
      <c r="MOD423" s="1"/>
      <c r="MOE423" s="1"/>
      <c r="MOF423" s="1"/>
      <c r="MOG423" s="1"/>
      <c r="MOH423" s="1"/>
      <c r="MOI423" s="1"/>
      <c r="MOJ423" s="1"/>
      <c r="MOK423" s="1"/>
      <c r="MOL423" s="1"/>
      <c r="MOM423" s="1"/>
      <c r="MON423" s="1"/>
      <c r="MOO423" s="1"/>
      <c r="MOP423" s="1"/>
      <c r="MOQ423" s="1"/>
      <c r="MOR423" s="1"/>
      <c r="MOS423" s="1"/>
      <c r="MOT423" s="1"/>
      <c r="MOU423" s="1"/>
      <c r="MOV423" s="1"/>
      <c r="MOW423" s="1"/>
      <c r="MOX423" s="1"/>
      <c r="MOY423" s="1"/>
      <c r="MOZ423" s="1"/>
      <c r="MPA423" s="1"/>
      <c r="MPB423" s="1"/>
      <c r="MPC423" s="1"/>
      <c r="MPD423" s="1"/>
      <c r="MPE423" s="1"/>
      <c r="MPF423" s="1"/>
      <c r="MPG423" s="1"/>
      <c r="MPH423" s="1"/>
      <c r="MPI423" s="1"/>
      <c r="MPJ423" s="1"/>
      <c r="MPK423" s="1"/>
      <c r="MPL423" s="1"/>
      <c r="MPM423" s="1"/>
      <c r="MPN423" s="1"/>
      <c r="MPO423" s="1"/>
      <c r="MPP423" s="1"/>
      <c r="MPQ423" s="1"/>
      <c r="MPR423" s="1"/>
      <c r="MPS423" s="1"/>
      <c r="MPT423" s="1"/>
      <c r="MPU423" s="1"/>
      <c r="MPV423" s="1"/>
      <c r="MPW423" s="1"/>
      <c r="MPX423" s="1"/>
      <c r="MPY423" s="1"/>
      <c r="MPZ423" s="1"/>
      <c r="MQA423" s="1"/>
      <c r="MQB423" s="1"/>
      <c r="MQC423" s="1"/>
      <c r="MQD423" s="1"/>
      <c r="MQE423" s="1"/>
      <c r="MQF423" s="1"/>
      <c r="MQG423" s="1"/>
      <c r="MQH423" s="1"/>
      <c r="MQI423" s="1"/>
      <c r="MQJ423" s="1"/>
      <c r="MQK423" s="1"/>
      <c r="MQL423" s="1"/>
      <c r="MQM423" s="1"/>
      <c r="MQN423" s="1"/>
      <c r="MQO423" s="1"/>
      <c r="MQP423" s="1"/>
      <c r="MQQ423" s="1"/>
      <c r="MQR423" s="1"/>
      <c r="MQS423" s="1"/>
      <c r="MQT423" s="1"/>
      <c r="MQU423" s="1"/>
      <c r="MQV423" s="1"/>
      <c r="MQW423" s="1"/>
      <c r="MQX423" s="1"/>
      <c r="MQY423" s="1"/>
      <c r="MQZ423" s="1"/>
      <c r="MRA423" s="1"/>
      <c r="MRB423" s="1"/>
      <c r="MRC423" s="1"/>
      <c r="MRD423" s="1"/>
      <c r="MRE423" s="1"/>
      <c r="MRF423" s="1"/>
      <c r="MRG423" s="1"/>
      <c r="MRH423" s="1"/>
      <c r="MRI423" s="1"/>
      <c r="MRJ423" s="1"/>
      <c r="MRK423" s="1"/>
      <c r="MRL423" s="1"/>
      <c r="MRM423" s="1"/>
      <c r="MRN423" s="1"/>
      <c r="MRO423" s="1"/>
      <c r="MRP423" s="1"/>
      <c r="MRQ423" s="1"/>
      <c r="MRR423" s="1"/>
      <c r="MRS423" s="1"/>
      <c r="MRT423" s="1"/>
      <c r="MRU423" s="1"/>
      <c r="MRV423" s="1"/>
      <c r="MRW423" s="1"/>
      <c r="MRX423" s="1"/>
      <c r="MRY423" s="1"/>
      <c r="MRZ423" s="1"/>
      <c r="MSA423" s="1"/>
      <c r="MSB423" s="1"/>
      <c r="MSC423" s="1"/>
      <c r="MSD423" s="1"/>
      <c r="MSE423" s="1"/>
      <c r="MSF423" s="1"/>
      <c r="MSG423" s="1"/>
      <c r="MSH423" s="1"/>
      <c r="MSI423" s="1"/>
      <c r="MSJ423" s="1"/>
      <c r="MSK423" s="1"/>
      <c r="MSL423" s="1"/>
      <c r="MSM423" s="1"/>
      <c r="MSN423" s="1"/>
      <c r="MSO423" s="1"/>
      <c r="MSP423" s="1"/>
      <c r="MSQ423" s="1"/>
      <c r="MSR423" s="1"/>
      <c r="MSS423" s="1"/>
      <c r="MST423" s="1"/>
      <c r="MSU423" s="1"/>
      <c r="MSV423" s="1"/>
      <c r="MSW423" s="1"/>
      <c r="MSX423" s="1"/>
      <c r="MSY423" s="1"/>
      <c r="MSZ423" s="1"/>
      <c r="MTA423" s="1"/>
      <c r="MTB423" s="1"/>
      <c r="MTC423" s="1"/>
      <c r="MTD423" s="1"/>
      <c r="MTE423" s="1"/>
      <c r="MTF423" s="1"/>
      <c r="MTG423" s="1"/>
      <c r="MTH423" s="1"/>
      <c r="MTI423" s="1"/>
      <c r="MTJ423" s="1"/>
      <c r="MTK423" s="1"/>
      <c r="MTL423" s="1"/>
      <c r="MTM423" s="1"/>
      <c r="MTN423" s="1"/>
      <c r="MTO423" s="1"/>
      <c r="MTP423" s="1"/>
      <c r="MTQ423" s="1"/>
      <c r="MTR423" s="1"/>
      <c r="MTS423" s="1"/>
      <c r="MTT423" s="1"/>
      <c r="MTU423" s="1"/>
      <c r="MTV423" s="1"/>
      <c r="MTW423" s="1"/>
      <c r="MTX423" s="1"/>
      <c r="MTY423" s="1"/>
      <c r="MTZ423" s="1"/>
      <c r="MUA423" s="1"/>
      <c r="MUB423" s="1"/>
      <c r="MUC423" s="1"/>
      <c r="MUD423" s="1"/>
      <c r="MUE423" s="1"/>
      <c r="MUF423" s="1"/>
      <c r="MUG423" s="1"/>
      <c r="MUH423" s="1"/>
      <c r="MUI423" s="1"/>
      <c r="MUJ423" s="1"/>
      <c r="MUK423" s="1"/>
      <c r="MUL423" s="1"/>
      <c r="MUM423" s="1"/>
      <c r="MUN423" s="1"/>
      <c r="MUO423" s="1"/>
      <c r="MUP423" s="1"/>
      <c r="MUQ423" s="1"/>
      <c r="MUR423" s="1"/>
      <c r="MUS423" s="1"/>
      <c r="MUT423" s="1"/>
      <c r="MUU423" s="1"/>
      <c r="MUV423" s="1"/>
      <c r="MUW423" s="1"/>
      <c r="MUX423" s="1"/>
      <c r="MUY423" s="1"/>
      <c r="MUZ423" s="1"/>
      <c r="MVA423" s="1"/>
      <c r="MVB423" s="1"/>
      <c r="MVC423" s="1"/>
      <c r="MVD423" s="1"/>
      <c r="MVE423" s="1"/>
      <c r="MVF423" s="1"/>
      <c r="MVG423" s="1"/>
      <c r="MVH423" s="1"/>
      <c r="MVI423" s="1"/>
      <c r="MVJ423" s="1"/>
      <c r="MVK423" s="1"/>
      <c r="MVL423" s="1"/>
      <c r="MVM423" s="1"/>
      <c r="MVN423" s="1"/>
      <c r="MVO423" s="1"/>
      <c r="MVP423" s="1"/>
      <c r="MVQ423" s="1"/>
      <c r="MVR423" s="1"/>
      <c r="MVS423" s="1"/>
      <c r="MVT423" s="1"/>
      <c r="MVU423" s="1"/>
      <c r="MVV423" s="1"/>
      <c r="MVW423" s="1"/>
      <c r="MVX423" s="1"/>
      <c r="MVY423" s="1"/>
      <c r="MVZ423" s="1"/>
      <c r="MWA423" s="1"/>
      <c r="MWB423" s="1"/>
      <c r="MWC423" s="1"/>
      <c r="MWD423" s="1"/>
      <c r="MWE423" s="1"/>
      <c r="MWF423" s="1"/>
      <c r="MWG423" s="1"/>
      <c r="MWH423" s="1"/>
      <c r="MWI423" s="1"/>
      <c r="MWJ423" s="1"/>
      <c r="MWK423" s="1"/>
      <c r="MWL423" s="1"/>
      <c r="MWM423" s="1"/>
      <c r="MWN423" s="1"/>
      <c r="MWO423" s="1"/>
      <c r="MWP423" s="1"/>
      <c r="MWQ423" s="1"/>
      <c r="MWR423" s="1"/>
      <c r="MWS423" s="1"/>
      <c r="MWT423" s="1"/>
      <c r="MWU423" s="1"/>
      <c r="MWV423" s="1"/>
      <c r="MWW423" s="1"/>
      <c r="MWX423" s="1"/>
      <c r="MWY423" s="1"/>
      <c r="MWZ423" s="1"/>
      <c r="MXA423" s="1"/>
      <c r="MXB423" s="1"/>
      <c r="MXC423" s="1"/>
      <c r="MXD423" s="1"/>
      <c r="MXE423" s="1"/>
      <c r="MXF423" s="1"/>
      <c r="MXG423" s="1"/>
      <c r="MXH423" s="1"/>
      <c r="MXI423" s="1"/>
      <c r="MXJ423" s="1"/>
      <c r="MXK423" s="1"/>
      <c r="MXL423" s="1"/>
      <c r="MXM423" s="1"/>
      <c r="MXN423" s="1"/>
      <c r="MXO423" s="1"/>
      <c r="MXP423" s="1"/>
      <c r="MXQ423" s="1"/>
      <c r="MXR423" s="1"/>
      <c r="MXS423" s="1"/>
      <c r="MXT423" s="1"/>
      <c r="MXU423" s="1"/>
      <c r="MXV423" s="1"/>
      <c r="MXW423" s="1"/>
      <c r="MXX423" s="1"/>
      <c r="MXY423" s="1"/>
      <c r="MXZ423" s="1"/>
      <c r="MYA423" s="1"/>
      <c r="MYB423" s="1"/>
      <c r="MYC423" s="1"/>
      <c r="MYD423" s="1"/>
      <c r="MYE423" s="1"/>
      <c r="MYF423" s="1"/>
      <c r="MYG423" s="1"/>
      <c r="MYH423" s="1"/>
      <c r="MYI423" s="1"/>
      <c r="MYJ423" s="1"/>
      <c r="MYK423" s="1"/>
      <c r="MYL423" s="1"/>
      <c r="MYM423" s="1"/>
      <c r="MYN423" s="1"/>
      <c r="MYO423" s="1"/>
      <c r="MYP423" s="1"/>
      <c r="MYQ423" s="1"/>
      <c r="MYR423" s="1"/>
      <c r="MYS423" s="1"/>
      <c r="MYT423" s="1"/>
      <c r="MYU423" s="1"/>
      <c r="MYV423" s="1"/>
      <c r="MYW423" s="1"/>
      <c r="MYX423" s="1"/>
      <c r="MYY423" s="1"/>
      <c r="MYZ423" s="1"/>
      <c r="MZA423" s="1"/>
      <c r="MZB423" s="1"/>
      <c r="MZC423" s="1"/>
      <c r="MZD423" s="1"/>
      <c r="MZE423" s="1"/>
      <c r="MZF423" s="1"/>
      <c r="MZG423" s="1"/>
      <c r="MZH423" s="1"/>
      <c r="MZI423" s="1"/>
      <c r="MZJ423" s="1"/>
      <c r="MZK423" s="1"/>
      <c r="MZL423" s="1"/>
      <c r="MZM423" s="1"/>
      <c r="MZN423" s="1"/>
      <c r="MZO423" s="1"/>
      <c r="MZP423" s="1"/>
      <c r="MZQ423" s="1"/>
      <c r="MZR423" s="1"/>
      <c r="MZS423" s="1"/>
      <c r="MZT423" s="1"/>
      <c r="MZU423" s="1"/>
      <c r="MZV423" s="1"/>
      <c r="MZW423" s="1"/>
      <c r="MZX423" s="1"/>
      <c r="MZY423" s="1"/>
      <c r="MZZ423" s="1"/>
      <c r="NAA423" s="1"/>
      <c r="NAB423" s="1"/>
      <c r="NAC423" s="1"/>
      <c r="NAD423" s="1"/>
      <c r="NAE423" s="1"/>
      <c r="NAF423" s="1"/>
      <c r="NAG423" s="1"/>
      <c r="NAH423" s="1"/>
      <c r="NAI423" s="1"/>
      <c r="NAJ423" s="1"/>
      <c r="NAK423" s="1"/>
      <c r="NAL423" s="1"/>
      <c r="NAM423" s="1"/>
      <c r="NAN423" s="1"/>
      <c r="NAO423" s="1"/>
      <c r="NAP423" s="1"/>
      <c r="NAQ423" s="1"/>
      <c r="NAR423" s="1"/>
      <c r="NAS423" s="1"/>
      <c r="NAT423" s="1"/>
      <c r="NAU423" s="1"/>
      <c r="NAV423" s="1"/>
      <c r="NAW423" s="1"/>
      <c r="NAX423" s="1"/>
      <c r="NAY423" s="1"/>
      <c r="NAZ423" s="1"/>
      <c r="NBA423" s="1"/>
      <c r="NBB423" s="1"/>
      <c r="NBC423" s="1"/>
      <c r="NBD423" s="1"/>
      <c r="NBE423" s="1"/>
      <c r="NBF423" s="1"/>
      <c r="NBG423" s="1"/>
      <c r="NBH423" s="1"/>
      <c r="NBI423" s="1"/>
      <c r="NBJ423" s="1"/>
      <c r="NBK423" s="1"/>
      <c r="NBL423" s="1"/>
      <c r="NBM423" s="1"/>
      <c r="NBN423" s="1"/>
      <c r="NBO423" s="1"/>
      <c r="NBP423" s="1"/>
      <c r="NBQ423" s="1"/>
      <c r="NBR423" s="1"/>
      <c r="NBS423" s="1"/>
      <c r="NBT423" s="1"/>
      <c r="NBU423" s="1"/>
      <c r="NBV423" s="1"/>
      <c r="NBW423" s="1"/>
      <c r="NBX423" s="1"/>
      <c r="NBY423" s="1"/>
      <c r="NBZ423" s="1"/>
      <c r="NCA423" s="1"/>
      <c r="NCB423" s="1"/>
      <c r="NCC423" s="1"/>
      <c r="NCD423" s="1"/>
      <c r="NCE423" s="1"/>
      <c r="NCF423" s="1"/>
      <c r="NCG423" s="1"/>
      <c r="NCH423" s="1"/>
      <c r="NCI423" s="1"/>
      <c r="NCJ423" s="1"/>
      <c r="NCK423" s="1"/>
      <c r="NCL423" s="1"/>
      <c r="NCM423" s="1"/>
      <c r="NCN423" s="1"/>
      <c r="NCO423" s="1"/>
      <c r="NCP423" s="1"/>
      <c r="NCQ423" s="1"/>
      <c r="NCR423" s="1"/>
      <c r="NCS423" s="1"/>
      <c r="NCT423" s="1"/>
      <c r="NCU423" s="1"/>
      <c r="NCV423" s="1"/>
      <c r="NCW423" s="1"/>
      <c r="NCX423" s="1"/>
      <c r="NCY423" s="1"/>
      <c r="NCZ423" s="1"/>
      <c r="NDA423" s="1"/>
      <c r="NDB423" s="1"/>
      <c r="NDC423" s="1"/>
      <c r="NDD423" s="1"/>
      <c r="NDE423" s="1"/>
      <c r="NDF423" s="1"/>
      <c r="NDG423" s="1"/>
      <c r="NDH423" s="1"/>
      <c r="NDI423" s="1"/>
      <c r="NDJ423" s="1"/>
      <c r="NDK423" s="1"/>
      <c r="NDL423" s="1"/>
      <c r="NDM423" s="1"/>
      <c r="NDN423" s="1"/>
      <c r="NDO423" s="1"/>
      <c r="NDP423" s="1"/>
      <c r="NDQ423" s="1"/>
      <c r="NDR423" s="1"/>
      <c r="NDS423" s="1"/>
      <c r="NDT423" s="1"/>
      <c r="NDU423" s="1"/>
      <c r="NDV423" s="1"/>
      <c r="NDW423" s="1"/>
      <c r="NDX423" s="1"/>
      <c r="NDY423" s="1"/>
      <c r="NDZ423" s="1"/>
      <c r="NEA423" s="1"/>
      <c r="NEB423" s="1"/>
      <c r="NEC423" s="1"/>
      <c r="NED423" s="1"/>
      <c r="NEE423" s="1"/>
      <c r="NEF423" s="1"/>
      <c r="NEG423" s="1"/>
      <c r="NEH423" s="1"/>
      <c r="NEI423" s="1"/>
      <c r="NEJ423" s="1"/>
      <c r="NEK423" s="1"/>
      <c r="NEL423" s="1"/>
      <c r="NEM423" s="1"/>
      <c r="NEN423" s="1"/>
      <c r="NEO423" s="1"/>
      <c r="NEP423" s="1"/>
      <c r="NEQ423" s="1"/>
      <c r="NER423" s="1"/>
      <c r="NES423" s="1"/>
      <c r="NET423" s="1"/>
      <c r="NEU423" s="1"/>
      <c r="NEV423" s="1"/>
      <c r="NEW423" s="1"/>
      <c r="NEX423" s="1"/>
      <c r="NEY423" s="1"/>
      <c r="NEZ423" s="1"/>
      <c r="NFA423" s="1"/>
      <c r="NFB423" s="1"/>
      <c r="NFC423" s="1"/>
      <c r="NFD423" s="1"/>
      <c r="NFE423" s="1"/>
      <c r="NFF423" s="1"/>
      <c r="NFG423" s="1"/>
      <c r="NFH423" s="1"/>
      <c r="NFI423" s="1"/>
      <c r="NFJ423" s="1"/>
      <c r="NFK423" s="1"/>
      <c r="NFL423" s="1"/>
      <c r="NFM423" s="1"/>
      <c r="NFN423" s="1"/>
      <c r="NFO423" s="1"/>
      <c r="NFP423" s="1"/>
      <c r="NFQ423" s="1"/>
      <c r="NFR423" s="1"/>
      <c r="NFS423" s="1"/>
      <c r="NFT423" s="1"/>
      <c r="NFU423" s="1"/>
      <c r="NFV423" s="1"/>
      <c r="NFW423" s="1"/>
      <c r="NFX423" s="1"/>
      <c r="NFY423" s="1"/>
      <c r="NFZ423" s="1"/>
      <c r="NGA423" s="1"/>
      <c r="NGB423" s="1"/>
      <c r="NGC423" s="1"/>
      <c r="NGD423" s="1"/>
      <c r="NGE423" s="1"/>
      <c r="NGF423" s="1"/>
      <c r="NGG423" s="1"/>
      <c r="NGH423" s="1"/>
      <c r="NGI423" s="1"/>
      <c r="NGJ423" s="1"/>
      <c r="NGK423" s="1"/>
      <c r="NGL423" s="1"/>
      <c r="NGM423" s="1"/>
      <c r="NGN423" s="1"/>
      <c r="NGO423" s="1"/>
      <c r="NGP423" s="1"/>
      <c r="NGQ423" s="1"/>
      <c r="NGR423" s="1"/>
      <c r="NGS423" s="1"/>
      <c r="NGT423" s="1"/>
      <c r="NGU423" s="1"/>
      <c r="NGV423" s="1"/>
      <c r="NGW423" s="1"/>
      <c r="NGX423" s="1"/>
      <c r="NGY423" s="1"/>
      <c r="NGZ423" s="1"/>
      <c r="NHA423" s="1"/>
      <c r="NHB423" s="1"/>
      <c r="NHC423" s="1"/>
      <c r="NHD423" s="1"/>
      <c r="NHE423" s="1"/>
      <c r="NHF423" s="1"/>
      <c r="NHG423" s="1"/>
      <c r="NHH423" s="1"/>
      <c r="NHI423" s="1"/>
      <c r="NHJ423" s="1"/>
      <c r="NHK423" s="1"/>
      <c r="NHL423" s="1"/>
      <c r="NHM423" s="1"/>
      <c r="NHN423" s="1"/>
      <c r="NHO423" s="1"/>
      <c r="NHP423" s="1"/>
      <c r="NHQ423" s="1"/>
      <c r="NHR423" s="1"/>
      <c r="NHS423" s="1"/>
      <c r="NHT423" s="1"/>
      <c r="NHU423" s="1"/>
      <c r="NHV423" s="1"/>
      <c r="NHW423" s="1"/>
      <c r="NHX423" s="1"/>
      <c r="NHY423" s="1"/>
      <c r="NHZ423" s="1"/>
      <c r="NIA423" s="1"/>
      <c r="NIB423" s="1"/>
      <c r="NIC423" s="1"/>
      <c r="NID423" s="1"/>
      <c r="NIE423" s="1"/>
      <c r="NIF423" s="1"/>
      <c r="NIG423" s="1"/>
      <c r="NIH423" s="1"/>
      <c r="NII423" s="1"/>
      <c r="NIJ423" s="1"/>
      <c r="NIK423" s="1"/>
      <c r="NIL423" s="1"/>
      <c r="NIM423" s="1"/>
      <c r="NIN423" s="1"/>
      <c r="NIO423" s="1"/>
      <c r="NIP423" s="1"/>
      <c r="NIQ423" s="1"/>
      <c r="NIR423" s="1"/>
      <c r="NIS423" s="1"/>
      <c r="NIT423" s="1"/>
      <c r="NIU423" s="1"/>
      <c r="NIV423" s="1"/>
      <c r="NIW423" s="1"/>
      <c r="NIX423" s="1"/>
      <c r="NIY423" s="1"/>
      <c r="NIZ423" s="1"/>
      <c r="NJA423" s="1"/>
      <c r="NJB423" s="1"/>
      <c r="NJC423" s="1"/>
      <c r="NJD423" s="1"/>
      <c r="NJE423" s="1"/>
      <c r="NJF423" s="1"/>
      <c r="NJG423" s="1"/>
      <c r="NJH423" s="1"/>
      <c r="NJI423" s="1"/>
      <c r="NJJ423" s="1"/>
      <c r="NJK423" s="1"/>
      <c r="NJL423" s="1"/>
      <c r="NJM423" s="1"/>
      <c r="NJN423" s="1"/>
      <c r="NJO423" s="1"/>
      <c r="NJP423" s="1"/>
      <c r="NJQ423" s="1"/>
      <c r="NJR423" s="1"/>
      <c r="NJS423" s="1"/>
      <c r="NJT423" s="1"/>
      <c r="NJU423" s="1"/>
      <c r="NJV423" s="1"/>
      <c r="NJW423" s="1"/>
      <c r="NJX423" s="1"/>
      <c r="NJY423" s="1"/>
      <c r="NJZ423" s="1"/>
      <c r="NKA423" s="1"/>
      <c r="NKB423" s="1"/>
      <c r="NKC423" s="1"/>
      <c r="NKD423" s="1"/>
      <c r="NKE423" s="1"/>
      <c r="NKF423" s="1"/>
      <c r="NKG423" s="1"/>
      <c r="NKH423" s="1"/>
      <c r="NKI423" s="1"/>
      <c r="NKJ423" s="1"/>
      <c r="NKK423" s="1"/>
      <c r="NKL423" s="1"/>
      <c r="NKM423" s="1"/>
      <c r="NKN423" s="1"/>
      <c r="NKO423" s="1"/>
      <c r="NKP423" s="1"/>
      <c r="NKQ423" s="1"/>
      <c r="NKR423" s="1"/>
      <c r="NKS423" s="1"/>
      <c r="NKT423" s="1"/>
      <c r="NKU423" s="1"/>
      <c r="NKV423" s="1"/>
      <c r="NKW423" s="1"/>
      <c r="NKX423" s="1"/>
      <c r="NKY423" s="1"/>
      <c r="NKZ423" s="1"/>
      <c r="NLA423" s="1"/>
      <c r="NLB423" s="1"/>
      <c r="NLC423" s="1"/>
      <c r="NLD423" s="1"/>
      <c r="NLE423" s="1"/>
      <c r="NLF423" s="1"/>
      <c r="NLG423" s="1"/>
      <c r="NLH423" s="1"/>
      <c r="NLI423" s="1"/>
      <c r="NLJ423" s="1"/>
      <c r="NLK423" s="1"/>
      <c r="NLL423" s="1"/>
      <c r="NLM423" s="1"/>
      <c r="NLN423" s="1"/>
      <c r="NLO423" s="1"/>
      <c r="NLP423" s="1"/>
      <c r="NLQ423" s="1"/>
      <c r="NLR423" s="1"/>
      <c r="NLS423" s="1"/>
      <c r="NLT423" s="1"/>
      <c r="NLU423" s="1"/>
      <c r="NLV423" s="1"/>
      <c r="NLW423" s="1"/>
      <c r="NLX423" s="1"/>
      <c r="NLY423" s="1"/>
      <c r="NLZ423" s="1"/>
      <c r="NMA423" s="1"/>
      <c r="NMB423" s="1"/>
      <c r="NMC423" s="1"/>
      <c r="NMD423" s="1"/>
      <c r="NME423" s="1"/>
      <c r="NMF423" s="1"/>
      <c r="NMG423" s="1"/>
      <c r="NMH423" s="1"/>
      <c r="NMI423" s="1"/>
      <c r="NMJ423" s="1"/>
      <c r="NMK423" s="1"/>
      <c r="NML423" s="1"/>
      <c r="NMM423" s="1"/>
      <c r="NMN423" s="1"/>
      <c r="NMO423" s="1"/>
      <c r="NMP423" s="1"/>
      <c r="NMQ423" s="1"/>
      <c r="NMR423" s="1"/>
      <c r="NMS423" s="1"/>
      <c r="NMT423" s="1"/>
      <c r="NMU423" s="1"/>
      <c r="NMV423" s="1"/>
      <c r="NMW423" s="1"/>
      <c r="NMX423" s="1"/>
      <c r="NMY423" s="1"/>
      <c r="NMZ423" s="1"/>
      <c r="NNA423" s="1"/>
      <c r="NNB423" s="1"/>
      <c r="NNC423" s="1"/>
      <c r="NND423" s="1"/>
      <c r="NNE423" s="1"/>
      <c r="NNF423" s="1"/>
      <c r="NNG423" s="1"/>
      <c r="NNH423" s="1"/>
      <c r="NNI423" s="1"/>
      <c r="NNJ423" s="1"/>
      <c r="NNK423" s="1"/>
      <c r="NNL423" s="1"/>
      <c r="NNM423" s="1"/>
      <c r="NNN423" s="1"/>
      <c r="NNO423" s="1"/>
      <c r="NNP423" s="1"/>
      <c r="NNQ423" s="1"/>
      <c r="NNR423" s="1"/>
      <c r="NNS423" s="1"/>
      <c r="NNT423" s="1"/>
      <c r="NNU423" s="1"/>
      <c r="NNV423" s="1"/>
      <c r="NNW423" s="1"/>
      <c r="NNX423" s="1"/>
      <c r="NNY423" s="1"/>
      <c r="NNZ423" s="1"/>
      <c r="NOA423" s="1"/>
      <c r="NOB423" s="1"/>
      <c r="NOC423" s="1"/>
      <c r="NOD423" s="1"/>
      <c r="NOE423" s="1"/>
      <c r="NOF423" s="1"/>
      <c r="NOG423" s="1"/>
      <c r="NOH423" s="1"/>
      <c r="NOI423" s="1"/>
      <c r="NOJ423" s="1"/>
      <c r="NOK423" s="1"/>
      <c r="NOL423" s="1"/>
      <c r="NOM423" s="1"/>
      <c r="NON423" s="1"/>
      <c r="NOO423" s="1"/>
      <c r="NOP423" s="1"/>
      <c r="NOQ423" s="1"/>
      <c r="NOR423" s="1"/>
      <c r="NOS423" s="1"/>
      <c r="NOT423" s="1"/>
      <c r="NOU423" s="1"/>
      <c r="NOV423" s="1"/>
      <c r="NOW423" s="1"/>
      <c r="NOX423" s="1"/>
      <c r="NOY423" s="1"/>
      <c r="NOZ423" s="1"/>
      <c r="NPA423" s="1"/>
      <c r="NPB423" s="1"/>
      <c r="NPC423" s="1"/>
      <c r="NPD423" s="1"/>
      <c r="NPE423" s="1"/>
      <c r="NPF423" s="1"/>
      <c r="NPG423" s="1"/>
      <c r="NPH423" s="1"/>
      <c r="NPI423" s="1"/>
      <c r="NPJ423" s="1"/>
      <c r="NPK423" s="1"/>
      <c r="NPL423" s="1"/>
      <c r="NPM423" s="1"/>
      <c r="NPN423" s="1"/>
      <c r="NPO423" s="1"/>
      <c r="NPP423" s="1"/>
      <c r="NPQ423" s="1"/>
      <c r="NPR423" s="1"/>
      <c r="NPS423" s="1"/>
      <c r="NPT423" s="1"/>
      <c r="NPU423" s="1"/>
      <c r="NPV423" s="1"/>
      <c r="NPW423" s="1"/>
      <c r="NPX423" s="1"/>
      <c r="NPY423" s="1"/>
      <c r="NPZ423" s="1"/>
      <c r="NQA423" s="1"/>
      <c r="NQB423" s="1"/>
      <c r="NQC423" s="1"/>
      <c r="NQD423" s="1"/>
      <c r="NQE423" s="1"/>
      <c r="NQF423" s="1"/>
      <c r="NQG423" s="1"/>
      <c r="NQH423" s="1"/>
      <c r="NQI423" s="1"/>
      <c r="NQJ423" s="1"/>
      <c r="NQK423" s="1"/>
      <c r="NQL423" s="1"/>
      <c r="NQM423" s="1"/>
      <c r="NQN423" s="1"/>
      <c r="NQO423" s="1"/>
      <c r="NQP423" s="1"/>
      <c r="NQQ423" s="1"/>
      <c r="NQR423" s="1"/>
      <c r="NQS423" s="1"/>
      <c r="NQT423" s="1"/>
      <c r="NQU423" s="1"/>
      <c r="NQV423" s="1"/>
      <c r="NQW423" s="1"/>
      <c r="NQX423" s="1"/>
      <c r="NQY423" s="1"/>
      <c r="NQZ423" s="1"/>
      <c r="NRA423" s="1"/>
      <c r="NRB423" s="1"/>
      <c r="NRC423" s="1"/>
      <c r="NRD423" s="1"/>
      <c r="NRE423" s="1"/>
      <c r="NRF423" s="1"/>
      <c r="NRG423" s="1"/>
      <c r="NRH423" s="1"/>
      <c r="NRI423" s="1"/>
      <c r="NRJ423" s="1"/>
      <c r="NRK423" s="1"/>
      <c r="NRL423" s="1"/>
      <c r="NRM423" s="1"/>
      <c r="NRN423" s="1"/>
      <c r="NRO423" s="1"/>
      <c r="NRP423" s="1"/>
      <c r="NRQ423" s="1"/>
      <c r="NRR423" s="1"/>
      <c r="NRS423" s="1"/>
      <c r="NRT423" s="1"/>
      <c r="NRU423" s="1"/>
      <c r="NRV423" s="1"/>
      <c r="NRW423" s="1"/>
      <c r="NRX423" s="1"/>
      <c r="NRY423" s="1"/>
      <c r="NRZ423" s="1"/>
      <c r="NSA423" s="1"/>
      <c r="NSB423" s="1"/>
      <c r="NSC423" s="1"/>
      <c r="NSD423" s="1"/>
      <c r="NSE423" s="1"/>
      <c r="NSF423" s="1"/>
      <c r="NSG423" s="1"/>
      <c r="NSH423" s="1"/>
      <c r="NSI423" s="1"/>
      <c r="NSJ423" s="1"/>
      <c r="NSK423" s="1"/>
      <c r="NSL423" s="1"/>
      <c r="NSM423" s="1"/>
      <c r="NSN423" s="1"/>
      <c r="NSO423" s="1"/>
      <c r="NSP423" s="1"/>
      <c r="NSQ423" s="1"/>
      <c r="NSR423" s="1"/>
      <c r="NSS423" s="1"/>
      <c r="NST423" s="1"/>
      <c r="NSU423" s="1"/>
      <c r="NSV423" s="1"/>
      <c r="NSW423" s="1"/>
      <c r="NSX423" s="1"/>
      <c r="NSY423" s="1"/>
      <c r="NSZ423" s="1"/>
      <c r="NTA423" s="1"/>
      <c r="NTB423" s="1"/>
      <c r="NTC423" s="1"/>
      <c r="NTD423" s="1"/>
      <c r="NTE423" s="1"/>
      <c r="NTF423" s="1"/>
      <c r="NTG423" s="1"/>
      <c r="NTH423" s="1"/>
      <c r="NTI423" s="1"/>
      <c r="NTJ423" s="1"/>
      <c r="NTK423" s="1"/>
      <c r="NTL423" s="1"/>
      <c r="NTM423" s="1"/>
      <c r="NTN423" s="1"/>
      <c r="NTO423" s="1"/>
      <c r="NTP423" s="1"/>
      <c r="NTQ423" s="1"/>
      <c r="NTR423" s="1"/>
      <c r="NTS423" s="1"/>
      <c r="NTT423" s="1"/>
      <c r="NTU423" s="1"/>
      <c r="NTV423" s="1"/>
      <c r="NTW423" s="1"/>
      <c r="NTX423" s="1"/>
      <c r="NTY423" s="1"/>
      <c r="NTZ423" s="1"/>
      <c r="NUA423" s="1"/>
      <c r="NUB423" s="1"/>
      <c r="NUC423" s="1"/>
      <c r="NUD423" s="1"/>
      <c r="NUE423" s="1"/>
      <c r="NUF423" s="1"/>
      <c r="NUG423" s="1"/>
      <c r="NUH423" s="1"/>
      <c r="NUI423" s="1"/>
      <c r="NUJ423" s="1"/>
      <c r="NUK423" s="1"/>
      <c r="NUL423" s="1"/>
      <c r="NUM423" s="1"/>
      <c r="NUN423" s="1"/>
      <c r="NUO423" s="1"/>
      <c r="NUP423" s="1"/>
      <c r="NUQ423" s="1"/>
      <c r="NUR423" s="1"/>
      <c r="NUS423" s="1"/>
      <c r="NUT423" s="1"/>
      <c r="NUU423" s="1"/>
      <c r="NUV423" s="1"/>
      <c r="NUW423" s="1"/>
      <c r="NUX423" s="1"/>
      <c r="NUY423" s="1"/>
      <c r="NUZ423" s="1"/>
      <c r="NVA423" s="1"/>
      <c r="NVB423" s="1"/>
      <c r="NVC423" s="1"/>
      <c r="NVD423" s="1"/>
      <c r="NVE423" s="1"/>
      <c r="NVF423" s="1"/>
      <c r="NVG423" s="1"/>
      <c r="NVH423" s="1"/>
      <c r="NVI423" s="1"/>
      <c r="NVJ423" s="1"/>
      <c r="NVK423" s="1"/>
      <c r="NVL423" s="1"/>
      <c r="NVM423" s="1"/>
      <c r="NVN423" s="1"/>
      <c r="NVO423" s="1"/>
      <c r="NVP423" s="1"/>
      <c r="NVQ423" s="1"/>
      <c r="NVR423" s="1"/>
      <c r="NVS423" s="1"/>
      <c r="NVT423" s="1"/>
      <c r="NVU423" s="1"/>
      <c r="NVV423" s="1"/>
      <c r="NVW423" s="1"/>
      <c r="NVX423" s="1"/>
      <c r="NVY423" s="1"/>
      <c r="NVZ423" s="1"/>
      <c r="NWA423" s="1"/>
      <c r="NWB423" s="1"/>
      <c r="NWC423" s="1"/>
      <c r="NWD423" s="1"/>
      <c r="NWE423" s="1"/>
      <c r="NWF423" s="1"/>
      <c r="NWG423" s="1"/>
      <c r="NWH423" s="1"/>
      <c r="NWI423" s="1"/>
      <c r="NWJ423" s="1"/>
      <c r="NWK423" s="1"/>
      <c r="NWL423" s="1"/>
      <c r="NWM423" s="1"/>
      <c r="NWN423" s="1"/>
      <c r="NWO423" s="1"/>
      <c r="NWP423" s="1"/>
      <c r="NWQ423" s="1"/>
      <c r="NWR423" s="1"/>
      <c r="NWS423" s="1"/>
      <c r="NWT423" s="1"/>
      <c r="NWU423" s="1"/>
      <c r="NWV423" s="1"/>
      <c r="NWW423" s="1"/>
      <c r="NWX423" s="1"/>
      <c r="NWY423" s="1"/>
      <c r="NWZ423" s="1"/>
      <c r="NXA423" s="1"/>
      <c r="NXB423" s="1"/>
      <c r="NXC423" s="1"/>
      <c r="NXD423" s="1"/>
      <c r="NXE423" s="1"/>
      <c r="NXF423" s="1"/>
      <c r="NXG423" s="1"/>
      <c r="NXH423" s="1"/>
      <c r="NXI423" s="1"/>
      <c r="NXJ423" s="1"/>
      <c r="NXK423" s="1"/>
      <c r="NXL423" s="1"/>
      <c r="NXM423" s="1"/>
      <c r="NXN423" s="1"/>
      <c r="NXO423" s="1"/>
      <c r="NXP423" s="1"/>
      <c r="NXQ423" s="1"/>
      <c r="NXR423" s="1"/>
      <c r="NXS423" s="1"/>
      <c r="NXT423" s="1"/>
      <c r="NXU423" s="1"/>
      <c r="NXV423" s="1"/>
      <c r="NXW423" s="1"/>
      <c r="NXX423" s="1"/>
      <c r="NXY423" s="1"/>
      <c r="NXZ423" s="1"/>
      <c r="NYA423" s="1"/>
      <c r="NYB423" s="1"/>
      <c r="NYC423" s="1"/>
      <c r="NYD423" s="1"/>
      <c r="NYE423" s="1"/>
      <c r="NYF423" s="1"/>
      <c r="NYG423" s="1"/>
      <c r="NYH423" s="1"/>
      <c r="NYI423" s="1"/>
      <c r="NYJ423" s="1"/>
      <c r="NYK423" s="1"/>
      <c r="NYL423" s="1"/>
      <c r="NYM423" s="1"/>
      <c r="NYN423" s="1"/>
      <c r="NYO423" s="1"/>
      <c r="NYP423" s="1"/>
      <c r="NYQ423" s="1"/>
      <c r="NYR423" s="1"/>
      <c r="NYS423" s="1"/>
      <c r="NYT423" s="1"/>
      <c r="NYU423" s="1"/>
      <c r="NYV423" s="1"/>
      <c r="NYW423" s="1"/>
      <c r="NYX423" s="1"/>
      <c r="NYY423" s="1"/>
      <c r="NYZ423" s="1"/>
      <c r="NZA423" s="1"/>
      <c r="NZB423" s="1"/>
      <c r="NZC423" s="1"/>
      <c r="NZD423" s="1"/>
      <c r="NZE423" s="1"/>
      <c r="NZF423" s="1"/>
      <c r="NZG423" s="1"/>
      <c r="NZH423" s="1"/>
      <c r="NZI423" s="1"/>
      <c r="NZJ423" s="1"/>
      <c r="NZK423" s="1"/>
      <c r="NZL423" s="1"/>
      <c r="NZM423" s="1"/>
      <c r="NZN423" s="1"/>
      <c r="NZO423" s="1"/>
      <c r="NZP423" s="1"/>
      <c r="NZQ423" s="1"/>
      <c r="NZR423" s="1"/>
      <c r="NZS423" s="1"/>
      <c r="NZT423" s="1"/>
      <c r="NZU423" s="1"/>
      <c r="NZV423" s="1"/>
      <c r="NZW423" s="1"/>
      <c r="NZX423" s="1"/>
      <c r="NZY423" s="1"/>
      <c r="NZZ423" s="1"/>
      <c r="OAA423" s="1"/>
      <c r="OAB423" s="1"/>
      <c r="OAC423" s="1"/>
      <c r="OAD423" s="1"/>
      <c r="OAE423" s="1"/>
      <c r="OAF423" s="1"/>
      <c r="OAG423" s="1"/>
      <c r="OAH423" s="1"/>
      <c r="OAI423" s="1"/>
      <c r="OAJ423" s="1"/>
      <c r="OAK423" s="1"/>
      <c r="OAL423" s="1"/>
      <c r="OAM423" s="1"/>
      <c r="OAN423" s="1"/>
      <c r="OAO423" s="1"/>
      <c r="OAP423" s="1"/>
      <c r="OAQ423" s="1"/>
      <c r="OAR423" s="1"/>
      <c r="OAS423" s="1"/>
      <c r="OAT423" s="1"/>
      <c r="OAU423" s="1"/>
      <c r="OAV423" s="1"/>
      <c r="OAW423" s="1"/>
      <c r="OAX423" s="1"/>
      <c r="OAY423" s="1"/>
      <c r="OAZ423" s="1"/>
      <c r="OBA423" s="1"/>
      <c r="OBB423" s="1"/>
      <c r="OBC423" s="1"/>
      <c r="OBD423" s="1"/>
      <c r="OBE423" s="1"/>
      <c r="OBF423" s="1"/>
      <c r="OBG423" s="1"/>
      <c r="OBH423" s="1"/>
      <c r="OBI423" s="1"/>
      <c r="OBJ423" s="1"/>
      <c r="OBK423" s="1"/>
      <c r="OBL423" s="1"/>
      <c r="OBM423" s="1"/>
      <c r="OBN423" s="1"/>
      <c r="OBO423" s="1"/>
      <c r="OBP423" s="1"/>
      <c r="OBQ423" s="1"/>
      <c r="OBR423" s="1"/>
      <c r="OBS423" s="1"/>
      <c r="OBT423" s="1"/>
      <c r="OBU423" s="1"/>
      <c r="OBV423" s="1"/>
      <c r="OBW423" s="1"/>
      <c r="OBX423" s="1"/>
      <c r="OBY423" s="1"/>
      <c r="OBZ423" s="1"/>
      <c r="OCA423" s="1"/>
      <c r="OCB423" s="1"/>
      <c r="OCC423" s="1"/>
      <c r="OCD423" s="1"/>
      <c r="OCE423" s="1"/>
      <c r="OCF423" s="1"/>
      <c r="OCG423" s="1"/>
      <c r="OCH423" s="1"/>
      <c r="OCI423" s="1"/>
      <c r="OCJ423" s="1"/>
      <c r="OCK423" s="1"/>
      <c r="OCL423" s="1"/>
      <c r="OCM423" s="1"/>
      <c r="OCN423" s="1"/>
      <c r="OCO423" s="1"/>
      <c r="OCP423" s="1"/>
      <c r="OCQ423" s="1"/>
      <c r="OCR423" s="1"/>
      <c r="OCS423" s="1"/>
      <c r="OCT423" s="1"/>
      <c r="OCU423" s="1"/>
      <c r="OCV423" s="1"/>
      <c r="OCW423" s="1"/>
      <c r="OCX423" s="1"/>
      <c r="OCY423" s="1"/>
      <c r="OCZ423" s="1"/>
      <c r="ODA423" s="1"/>
      <c r="ODB423" s="1"/>
      <c r="ODC423" s="1"/>
      <c r="ODD423" s="1"/>
      <c r="ODE423" s="1"/>
      <c r="ODF423" s="1"/>
      <c r="ODG423" s="1"/>
      <c r="ODH423" s="1"/>
      <c r="ODI423" s="1"/>
      <c r="ODJ423" s="1"/>
      <c r="ODK423" s="1"/>
      <c r="ODL423" s="1"/>
      <c r="ODM423" s="1"/>
      <c r="ODN423" s="1"/>
      <c r="ODO423" s="1"/>
      <c r="ODP423" s="1"/>
      <c r="ODQ423" s="1"/>
      <c r="ODR423" s="1"/>
      <c r="ODS423" s="1"/>
      <c r="ODT423" s="1"/>
      <c r="ODU423" s="1"/>
      <c r="ODV423" s="1"/>
      <c r="ODW423" s="1"/>
      <c r="ODX423" s="1"/>
      <c r="ODY423" s="1"/>
      <c r="ODZ423" s="1"/>
      <c r="OEA423" s="1"/>
      <c r="OEB423" s="1"/>
      <c r="OEC423" s="1"/>
      <c r="OED423" s="1"/>
      <c r="OEE423" s="1"/>
      <c r="OEF423" s="1"/>
      <c r="OEG423" s="1"/>
      <c r="OEH423" s="1"/>
      <c r="OEI423" s="1"/>
      <c r="OEJ423" s="1"/>
      <c r="OEK423" s="1"/>
      <c r="OEL423" s="1"/>
      <c r="OEM423" s="1"/>
      <c r="OEN423" s="1"/>
      <c r="OEO423" s="1"/>
      <c r="OEP423" s="1"/>
      <c r="OEQ423" s="1"/>
      <c r="OER423" s="1"/>
      <c r="OES423" s="1"/>
      <c r="OET423" s="1"/>
      <c r="OEU423" s="1"/>
      <c r="OEV423" s="1"/>
      <c r="OEW423" s="1"/>
      <c r="OEX423" s="1"/>
      <c r="OEY423" s="1"/>
      <c r="OEZ423" s="1"/>
      <c r="OFA423" s="1"/>
      <c r="OFB423" s="1"/>
      <c r="OFC423" s="1"/>
      <c r="OFD423" s="1"/>
      <c r="OFE423" s="1"/>
      <c r="OFF423" s="1"/>
      <c r="OFG423" s="1"/>
      <c r="OFH423" s="1"/>
      <c r="OFI423" s="1"/>
      <c r="OFJ423" s="1"/>
      <c r="OFK423" s="1"/>
      <c r="OFL423" s="1"/>
      <c r="OFM423" s="1"/>
      <c r="OFN423" s="1"/>
      <c r="OFO423" s="1"/>
      <c r="OFP423" s="1"/>
      <c r="OFQ423" s="1"/>
      <c r="OFR423" s="1"/>
      <c r="OFS423" s="1"/>
      <c r="OFT423" s="1"/>
      <c r="OFU423" s="1"/>
      <c r="OFV423" s="1"/>
      <c r="OFW423" s="1"/>
      <c r="OFX423" s="1"/>
      <c r="OFY423" s="1"/>
      <c r="OFZ423" s="1"/>
      <c r="OGA423" s="1"/>
      <c r="OGB423" s="1"/>
      <c r="OGC423" s="1"/>
      <c r="OGD423" s="1"/>
      <c r="OGE423" s="1"/>
      <c r="OGF423" s="1"/>
      <c r="OGG423" s="1"/>
      <c r="OGH423" s="1"/>
      <c r="OGI423" s="1"/>
      <c r="OGJ423" s="1"/>
      <c r="OGK423" s="1"/>
      <c r="OGL423" s="1"/>
      <c r="OGM423" s="1"/>
      <c r="OGN423" s="1"/>
      <c r="OGO423" s="1"/>
      <c r="OGP423" s="1"/>
      <c r="OGQ423" s="1"/>
      <c r="OGR423" s="1"/>
      <c r="OGS423" s="1"/>
      <c r="OGT423" s="1"/>
      <c r="OGU423" s="1"/>
      <c r="OGV423" s="1"/>
      <c r="OGW423" s="1"/>
      <c r="OGX423" s="1"/>
      <c r="OGY423" s="1"/>
      <c r="OGZ423" s="1"/>
      <c r="OHA423" s="1"/>
      <c r="OHB423" s="1"/>
      <c r="OHC423" s="1"/>
      <c r="OHD423" s="1"/>
      <c r="OHE423" s="1"/>
      <c r="OHF423" s="1"/>
      <c r="OHG423" s="1"/>
      <c r="OHH423" s="1"/>
      <c r="OHI423" s="1"/>
      <c r="OHJ423" s="1"/>
      <c r="OHK423" s="1"/>
      <c r="OHL423" s="1"/>
      <c r="OHM423" s="1"/>
      <c r="OHN423" s="1"/>
      <c r="OHO423" s="1"/>
      <c r="OHP423" s="1"/>
      <c r="OHQ423" s="1"/>
      <c r="OHR423" s="1"/>
      <c r="OHS423" s="1"/>
      <c r="OHT423" s="1"/>
      <c r="OHU423" s="1"/>
      <c r="OHV423" s="1"/>
      <c r="OHW423" s="1"/>
      <c r="OHX423" s="1"/>
      <c r="OHY423" s="1"/>
      <c r="OHZ423" s="1"/>
      <c r="OIA423" s="1"/>
      <c r="OIB423" s="1"/>
      <c r="OIC423" s="1"/>
      <c r="OID423" s="1"/>
      <c r="OIE423" s="1"/>
      <c r="OIF423" s="1"/>
      <c r="OIG423" s="1"/>
      <c r="OIH423" s="1"/>
      <c r="OII423" s="1"/>
      <c r="OIJ423" s="1"/>
      <c r="OIK423" s="1"/>
      <c r="OIL423" s="1"/>
      <c r="OIM423" s="1"/>
      <c r="OIN423" s="1"/>
      <c r="OIO423" s="1"/>
      <c r="OIP423" s="1"/>
      <c r="OIQ423" s="1"/>
      <c r="OIR423" s="1"/>
      <c r="OIS423" s="1"/>
      <c r="OIT423" s="1"/>
      <c r="OIU423" s="1"/>
      <c r="OIV423" s="1"/>
      <c r="OIW423" s="1"/>
      <c r="OIX423" s="1"/>
      <c r="OIY423" s="1"/>
      <c r="OIZ423" s="1"/>
      <c r="OJA423" s="1"/>
      <c r="OJB423" s="1"/>
      <c r="OJC423" s="1"/>
      <c r="OJD423" s="1"/>
      <c r="OJE423" s="1"/>
      <c r="OJF423" s="1"/>
      <c r="OJG423" s="1"/>
      <c r="OJH423" s="1"/>
      <c r="OJI423" s="1"/>
      <c r="OJJ423" s="1"/>
      <c r="OJK423" s="1"/>
      <c r="OJL423" s="1"/>
      <c r="OJM423" s="1"/>
      <c r="OJN423" s="1"/>
      <c r="OJO423" s="1"/>
      <c r="OJP423" s="1"/>
      <c r="OJQ423" s="1"/>
      <c r="OJR423" s="1"/>
      <c r="OJS423" s="1"/>
      <c r="OJT423" s="1"/>
      <c r="OJU423" s="1"/>
      <c r="OJV423" s="1"/>
      <c r="OJW423" s="1"/>
      <c r="OJX423" s="1"/>
      <c r="OJY423" s="1"/>
      <c r="OJZ423" s="1"/>
      <c r="OKA423" s="1"/>
      <c r="OKB423" s="1"/>
      <c r="OKC423" s="1"/>
      <c r="OKD423" s="1"/>
      <c r="OKE423" s="1"/>
      <c r="OKF423" s="1"/>
      <c r="OKG423" s="1"/>
      <c r="OKH423" s="1"/>
      <c r="OKI423" s="1"/>
      <c r="OKJ423" s="1"/>
      <c r="OKK423" s="1"/>
      <c r="OKL423" s="1"/>
      <c r="OKM423" s="1"/>
      <c r="OKN423" s="1"/>
      <c r="OKO423" s="1"/>
      <c r="OKP423" s="1"/>
      <c r="OKQ423" s="1"/>
      <c r="OKR423" s="1"/>
      <c r="OKS423" s="1"/>
      <c r="OKT423" s="1"/>
      <c r="OKU423" s="1"/>
      <c r="OKV423" s="1"/>
      <c r="OKW423" s="1"/>
      <c r="OKX423" s="1"/>
      <c r="OKY423" s="1"/>
      <c r="OKZ423" s="1"/>
      <c r="OLA423" s="1"/>
      <c r="OLB423" s="1"/>
      <c r="OLC423" s="1"/>
      <c r="OLD423" s="1"/>
      <c r="OLE423" s="1"/>
      <c r="OLF423" s="1"/>
      <c r="OLG423" s="1"/>
      <c r="OLH423" s="1"/>
      <c r="OLI423" s="1"/>
      <c r="OLJ423" s="1"/>
      <c r="OLK423" s="1"/>
      <c r="OLL423" s="1"/>
      <c r="OLM423" s="1"/>
      <c r="OLN423" s="1"/>
      <c r="OLO423" s="1"/>
      <c r="OLP423" s="1"/>
      <c r="OLQ423" s="1"/>
      <c r="OLR423" s="1"/>
      <c r="OLS423" s="1"/>
      <c r="OLT423" s="1"/>
      <c r="OLU423" s="1"/>
      <c r="OLV423" s="1"/>
      <c r="OLW423" s="1"/>
      <c r="OLX423" s="1"/>
      <c r="OLY423" s="1"/>
      <c r="OLZ423" s="1"/>
      <c r="OMA423" s="1"/>
      <c r="OMB423" s="1"/>
      <c r="OMC423" s="1"/>
      <c r="OMD423" s="1"/>
      <c r="OME423" s="1"/>
      <c r="OMF423" s="1"/>
      <c r="OMG423" s="1"/>
      <c r="OMH423" s="1"/>
      <c r="OMI423" s="1"/>
      <c r="OMJ423" s="1"/>
      <c r="OMK423" s="1"/>
      <c r="OML423" s="1"/>
      <c r="OMM423" s="1"/>
      <c r="OMN423" s="1"/>
      <c r="OMO423" s="1"/>
      <c r="OMP423" s="1"/>
      <c r="OMQ423" s="1"/>
      <c r="OMR423" s="1"/>
      <c r="OMS423" s="1"/>
      <c r="OMT423" s="1"/>
      <c r="OMU423" s="1"/>
      <c r="OMV423" s="1"/>
      <c r="OMW423" s="1"/>
      <c r="OMX423" s="1"/>
      <c r="OMY423" s="1"/>
      <c r="OMZ423" s="1"/>
      <c r="ONA423" s="1"/>
      <c r="ONB423" s="1"/>
      <c r="ONC423" s="1"/>
      <c r="OND423" s="1"/>
      <c r="ONE423" s="1"/>
      <c r="ONF423" s="1"/>
      <c r="ONG423" s="1"/>
      <c r="ONH423" s="1"/>
      <c r="ONI423" s="1"/>
      <c r="ONJ423" s="1"/>
      <c r="ONK423" s="1"/>
      <c r="ONL423" s="1"/>
      <c r="ONM423" s="1"/>
      <c r="ONN423" s="1"/>
      <c r="ONO423" s="1"/>
      <c r="ONP423" s="1"/>
      <c r="ONQ423" s="1"/>
      <c r="ONR423" s="1"/>
      <c r="ONS423" s="1"/>
      <c r="ONT423" s="1"/>
      <c r="ONU423" s="1"/>
      <c r="ONV423" s="1"/>
      <c r="ONW423" s="1"/>
      <c r="ONX423" s="1"/>
      <c r="ONY423" s="1"/>
      <c r="ONZ423" s="1"/>
      <c r="OOA423" s="1"/>
      <c r="OOB423" s="1"/>
      <c r="OOC423" s="1"/>
      <c r="OOD423" s="1"/>
      <c r="OOE423" s="1"/>
      <c r="OOF423" s="1"/>
      <c r="OOG423" s="1"/>
      <c r="OOH423" s="1"/>
      <c r="OOI423" s="1"/>
      <c r="OOJ423" s="1"/>
      <c r="OOK423" s="1"/>
      <c r="OOL423" s="1"/>
      <c r="OOM423" s="1"/>
      <c r="OON423" s="1"/>
      <c r="OOO423" s="1"/>
      <c r="OOP423" s="1"/>
      <c r="OOQ423" s="1"/>
      <c r="OOR423" s="1"/>
      <c r="OOS423" s="1"/>
      <c r="OOT423" s="1"/>
      <c r="OOU423" s="1"/>
      <c r="OOV423" s="1"/>
      <c r="OOW423" s="1"/>
      <c r="OOX423" s="1"/>
      <c r="OOY423" s="1"/>
      <c r="OOZ423" s="1"/>
      <c r="OPA423" s="1"/>
      <c r="OPB423" s="1"/>
      <c r="OPC423" s="1"/>
      <c r="OPD423" s="1"/>
      <c r="OPE423" s="1"/>
      <c r="OPF423" s="1"/>
      <c r="OPG423" s="1"/>
      <c r="OPH423" s="1"/>
      <c r="OPI423" s="1"/>
      <c r="OPJ423" s="1"/>
      <c r="OPK423" s="1"/>
      <c r="OPL423" s="1"/>
      <c r="OPM423" s="1"/>
      <c r="OPN423" s="1"/>
      <c r="OPO423" s="1"/>
      <c r="OPP423" s="1"/>
      <c r="OPQ423" s="1"/>
      <c r="OPR423" s="1"/>
      <c r="OPS423" s="1"/>
      <c r="OPT423" s="1"/>
      <c r="OPU423" s="1"/>
      <c r="OPV423" s="1"/>
      <c r="OPW423" s="1"/>
      <c r="OPX423" s="1"/>
      <c r="OPY423" s="1"/>
      <c r="OPZ423" s="1"/>
      <c r="OQA423" s="1"/>
      <c r="OQB423" s="1"/>
      <c r="OQC423" s="1"/>
      <c r="OQD423" s="1"/>
      <c r="OQE423" s="1"/>
      <c r="OQF423" s="1"/>
      <c r="OQG423" s="1"/>
      <c r="OQH423" s="1"/>
      <c r="OQI423" s="1"/>
      <c r="OQJ423" s="1"/>
      <c r="OQK423" s="1"/>
      <c r="OQL423" s="1"/>
      <c r="OQM423" s="1"/>
      <c r="OQN423" s="1"/>
      <c r="OQO423" s="1"/>
      <c r="OQP423" s="1"/>
      <c r="OQQ423" s="1"/>
      <c r="OQR423" s="1"/>
      <c r="OQS423" s="1"/>
      <c r="OQT423" s="1"/>
      <c r="OQU423" s="1"/>
      <c r="OQV423" s="1"/>
      <c r="OQW423" s="1"/>
      <c r="OQX423" s="1"/>
      <c r="OQY423" s="1"/>
      <c r="OQZ423" s="1"/>
      <c r="ORA423" s="1"/>
      <c r="ORB423" s="1"/>
      <c r="ORC423" s="1"/>
      <c r="ORD423" s="1"/>
      <c r="ORE423" s="1"/>
      <c r="ORF423" s="1"/>
      <c r="ORG423" s="1"/>
      <c r="ORH423" s="1"/>
      <c r="ORI423" s="1"/>
      <c r="ORJ423" s="1"/>
      <c r="ORK423" s="1"/>
      <c r="ORL423" s="1"/>
      <c r="ORM423" s="1"/>
      <c r="ORN423" s="1"/>
      <c r="ORO423" s="1"/>
      <c r="ORP423" s="1"/>
      <c r="ORQ423" s="1"/>
      <c r="ORR423" s="1"/>
      <c r="ORS423" s="1"/>
      <c r="ORT423" s="1"/>
      <c r="ORU423" s="1"/>
      <c r="ORV423" s="1"/>
      <c r="ORW423" s="1"/>
      <c r="ORX423" s="1"/>
      <c r="ORY423" s="1"/>
      <c r="ORZ423" s="1"/>
      <c r="OSA423" s="1"/>
      <c r="OSB423" s="1"/>
      <c r="OSC423" s="1"/>
      <c r="OSD423" s="1"/>
      <c r="OSE423" s="1"/>
      <c r="OSF423" s="1"/>
      <c r="OSG423" s="1"/>
      <c r="OSH423" s="1"/>
      <c r="OSI423" s="1"/>
      <c r="OSJ423" s="1"/>
      <c r="OSK423" s="1"/>
      <c r="OSL423" s="1"/>
      <c r="OSM423" s="1"/>
      <c r="OSN423" s="1"/>
      <c r="OSO423" s="1"/>
      <c r="OSP423" s="1"/>
      <c r="OSQ423" s="1"/>
      <c r="OSR423" s="1"/>
      <c r="OSS423" s="1"/>
      <c r="OST423" s="1"/>
      <c r="OSU423" s="1"/>
      <c r="OSV423" s="1"/>
      <c r="OSW423" s="1"/>
      <c r="OSX423" s="1"/>
      <c r="OSY423" s="1"/>
      <c r="OSZ423" s="1"/>
      <c r="OTA423" s="1"/>
      <c r="OTB423" s="1"/>
      <c r="OTC423" s="1"/>
      <c r="OTD423" s="1"/>
      <c r="OTE423" s="1"/>
      <c r="OTF423" s="1"/>
      <c r="OTG423" s="1"/>
      <c r="OTH423" s="1"/>
      <c r="OTI423" s="1"/>
      <c r="OTJ423" s="1"/>
      <c r="OTK423" s="1"/>
      <c r="OTL423" s="1"/>
      <c r="OTM423" s="1"/>
      <c r="OTN423" s="1"/>
      <c r="OTO423" s="1"/>
      <c r="OTP423" s="1"/>
      <c r="OTQ423" s="1"/>
      <c r="OTR423" s="1"/>
      <c r="OTS423" s="1"/>
      <c r="OTT423" s="1"/>
      <c r="OTU423" s="1"/>
      <c r="OTV423" s="1"/>
      <c r="OTW423" s="1"/>
      <c r="OTX423" s="1"/>
      <c r="OTY423" s="1"/>
      <c r="OTZ423" s="1"/>
      <c r="OUA423" s="1"/>
      <c r="OUB423" s="1"/>
      <c r="OUC423" s="1"/>
      <c r="OUD423" s="1"/>
      <c r="OUE423" s="1"/>
      <c r="OUF423" s="1"/>
      <c r="OUG423" s="1"/>
      <c r="OUH423" s="1"/>
      <c r="OUI423" s="1"/>
      <c r="OUJ423" s="1"/>
      <c r="OUK423" s="1"/>
      <c r="OUL423" s="1"/>
      <c r="OUM423" s="1"/>
      <c r="OUN423" s="1"/>
      <c r="OUO423" s="1"/>
      <c r="OUP423" s="1"/>
      <c r="OUQ423" s="1"/>
      <c r="OUR423" s="1"/>
      <c r="OUS423" s="1"/>
      <c r="OUT423" s="1"/>
      <c r="OUU423" s="1"/>
      <c r="OUV423" s="1"/>
      <c r="OUW423" s="1"/>
      <c r="OUX423" s="1"/>
      <c r="OUY423" s="1"/>
      <c r="OUZ423" s="1"/>
      <c r="OVA423" s="1"/>
      <c r="OVB423" s="1"/>
      <c r="OVC423" s="1"/>
      <c r="OVD423" s="1"/>
      <c r="OVE423" s="1"/>
      <c r="OVF423" s="1"/>
      <c r="OVG423" s="1"/>
      <c r="OVH423" s="1"/>
      <c r="OVI423" s="1"/>
      <c r="OVJ423" s="1"/>
      <c r="OVK423" s="1"/>
      <c r="OVL423" s="1"/>
      <c r="OVM423" s="1"/>
      <c r="OVN423" s="1"/>
      <c r="OVO423" s="1"/>
      <c r="OVP423" s="1"/>
      <c r="OVQ423" s="1"/>
      <c r="OVR423" s="1"/>
      <c r="OVS423" s="1"/>
      <c r="OVT423" s="1"/>
      <c r="OVU423" s="1"/>
      <c r="OVV423" s="1"/>
      <c r="OVW423" s="1"/>
      <c r="OVX423" s="1"/>
      <c r="OVY423" s="1"/>
      <c r="OVZ423" s="1"/>
      <c r="OWA423" s="1"/>
      <c r="OWB423" s="1"/>
      <c r="OWC423" s="1"/>
      <c r="OWD423" s="1"/>
      <c r="OWE423" s="1"/>
      <c r="OWF423" s="1"/>
      <c r="OWG423" s="1"/>
      <c r="OWH423" s="1"/>
      <c r="OWI423" s="1"/>
      <c r="OWJ423" s="1"/>
      <c r="OWK423" s="1"/>
      <c r="OWL423" s="1"/>
      <c r="OWM423" s="1"/>
      <c r="OWN423" s="1"/>
      <c r="OWO423" s="1"/>
      <c r="OWP423" s="1"/>
      <c r="OWQ423" s="1"/>
      <c r="OWR423" s="1"/>
      <c r="OWS423" s="1"/>
      <c r="OWT423" s="1"/>
      <c r="OWU423" s="1"/>
      <c r="OWV423" s="1"/>
      <c r="OWW423" s="1"/>
      <c r="OWX423" s="1"/>
      <c r="OWY423" s="1"/>
      <c r="OWZ423" s="1"/>
      <c r="OXA423" s="1"/>
      <c r="OXB423" s="1"/>
      <c r="OXC423" s="1"/>
      <c r="OXD423" s="1"/>
      <c r="OXE423" s="1"/>
      <c r="OXF423" s="1"/>
      <c r="OXG423" s="1"/>
      <c r="OXH423" s="1"/>
      <c r="OXI423" s="1"/>
      <c r="OXJ423" s="1"/>
      <c r="OXK423" s="1"/>
      <c r="OXL423" s="1"/>
      <c r="OXM423" s="1"/>
      <c r="OXN423" s="1"/>
      <c r="OXO423" s="1"/>
      <c r="OXP423" s="1"/>
      <c r="OXQ423" s="1"/>
      <c r="OXR423" s="1"/>
      <c r="OXS423" s="1"/>
      <c r="OXT423" s="1"/>
      <c r="OXU423" s="1"/>
      <c r="OXV423" s="1"/>
      <c r="OXW423" s="1"/>
      <c r="OXX423" s="1"/>
      <c r="OXY423" s="1"/>
      <c r="OXZ423" s="1"/>
      <c r="OYA423" s="1"/>
      <c r="OYB423" s="1"/>
      <c r="OYC423" s="1"/>
      <c r="OYD423" s="1"/>
      <c r="OYE423" s="1"/>
      <c r="OYF423" s="1"/>
      <c r="OYG423" s="1"/>
      <c r="OYH423" s="1"/>
      <c r="OYI423" s="1"/>
      <c r="OYJ423" s="1"/>
      <c r="OYK423" s="1"/>
      <c r="OYL423" s="1"/>
      <c r="OYM423" s="1"/>
      <c r="OYN423" s="1"/>
      <c r="OYO423" s="1"/>
      <c r="OYP423" s="1"/>
      <c r="OYQ423" s="1"/>
      <c r="OYR423" s="1"/>
      <c r="OYS423" s="1"/>
      <c r="OYT423" s="1"/>
      <c r="OYU423" s="1"/>
      <c r="OYV423" s="1"/>
      <c r="OYW423" s="1"/>
      <c r="OYX423" s="1"/>
      <c r="OYY423" s="1"/>
      <c r="OYZ423" s="1"/>
      <c r="OZA423" s="1"/>
      <c r="OZB423" s="1"/>
      <c r="OZC423" s="1"/>
      <c r="OZD423" s="1"/>
      <c r="OZE423" s="1"/>
      <c r="OZF423" s="1"/>
      <c r="OZG423" s="1"/>
      <c r="OZH423" s="1"/>
      <c r="OZI423" s="1"/>
      <c r="OZJ423" s="1"/>
      <c r="OZK423" s="1"/>
      <c r="OZL423" s="1"/>
      <c r="OZM423" s="1"/>
      <c r="OZN423" s="1"/>
      <c r="OZO423" s="1"/>
      <c r="OZP423" s="1"/>
      <c r="OZQ423" s="1"/>
      <c r="OZR423" s="1"/>
      <c r="OZS423" s="1"/>
      <c r="OZT423" s="1"/>
      <c r="OZU423" s="1"/>
      <c r="OZV423" s="1"/>
      <c r="OZW423" s="1"/>
      <c r="OZX423" s="1"/>
      <c r="OZY423" s="1"/>
      <c r="OZZ423" s="1"/>
      <c r="PAA423" s="1"/>
      <c r="PAB423" s="1"/>
      <c r="PAC423" s="1"/>
      <c r="PAD423" s="1"/>
      <c r="PAE423" s="1"/>
      <c r="PAF423" s="1"/>
      <c r="PAG423" s="1"/>
      <c r="PAH423" s="1"/>
      <c r="PAI423" s="1"/>
      <c r="PAJ423" s="1"/>
      <c r="PAK423" s="1"/>
      <c r="PAL423" s="1"/>
      <c r="PAM423" s="1"/>
      <c r="PAN423" s="1"/>
      <c r="PAO423" s="1"/>
      <c r="PAP423" s="1"/>
      <c r="PAQ423" s="1"/>
      <c r="PAR423" s="1"/>
      <c r="PAS423" s="1"/>
      <c r="PAT423" s="1"/>
      <c r="PAU423" s="1"/>
      <c r="PAV423" s="1"/>
      <c r="PAW423" s="1"/>
      <c r="PAX423" s="1"/>
      <c r="PAY423" s="1"/>
      <c r="PAZ423" s="1"/>
      <c r="PBA423" s="1"/>
      <c r="PBB423" s="1"/>
      <c r="PBC423" s="1"/>
      <c r="PBD423" s="1"/>
      <c r="PBE423" s="1"/>
      <c r="PBF423" s="1"/>
      <c r="PBG423" s="1"/>
      <c r="PBH423" s="1"/>
      <c r="PBI423" s="1"/>
      <c r="PBJ423" s="1"/>
      <c r="PBK423" s="1"/>
      <c r="PBL423" s="1"/>
      <c r="PBM423" s="1"/>
      <c r="PBN423" s="1"/>
      <c r="PBO423" s="1"/>
      <c r="PBP423" s="1"/>
      <c r="PBQ423" s="1"/>
      <c r="PBR423" s="1"/>
      <c r="PBS423" s="1"/>
      <c r="PBT423" s="1"/>
      <c r="PBU423" s="1"/>
      <c r="PBV423" s="1"/>
      <c r="PBW423" s="1"/>
      <c r="PBX423" s="1"/>
      <c r="PBY423" s="1"/>
      <c r="PBZ423" s="1"/>
      <c r="PCA423" s="1"/>
      <c r="PCB423" s="1"/>
      <c r="PCC423" s="1"/>
      <c r="PCD423" s="1"/>
      <c r="PCE423" s="1"/>
      <c r="PCF423" s="1"/>
      <c r="PCG423" s="1"/>
      <c r="PCH423" s="1"/>
      <c r="PCI423" s="1"/>
      <c r="PCJ423" s="1"/>
      <c r="PCK423" s="1"/>
      <c r="PCL423" s="1"/>
      <c r="PCM423" s="1"/>
      <c r="PCN423" s="1"/>
      <c r="PCO423" s="1"/>
      <c r="PCP423" s="1"/>
      <c r="PCQ423" s="1"/>
      <c r="PCR423" s="1"/>
      <c r="PCS423" s="1"/>
      <c r="PCT423" s="1"/>
      <c r="PCU423" s="1"/>
      <c r="PCV423" s="1"/>
      <c r="PCW423" s="1"/>
      <c r="PCX423" s="1"/>
      <c r="PCY423" s="1"/>
      <c r="PCZ423" s="1"/>
      <c r="PDA423" s="1"/>
      <c r="PDB423" s="1"/>
      <c r="PDC423" s="1"/>
      <c r="PDD423" s="1"/>
      <c r="PDE423" s="1"/>
      <c r="PDF423" s="1"/>
      <c r="PDG423" s="1"/>
      <c r="PDH423" s="1"/>
      <c r="PDI423" s="1"/>
      <c r="PDJ423" s="1"/>
      <c r="PDK423" s="1"/>
      <c r="PDL423" s="1"/>
      <c r="PDM423" s="1"/>
      <c r="PDN423" s="1"/>
      <c r="PDO423" s="1"/>
      <c r="PDP423" s="1"/>
      <c r="PDQ423" s="1"/>
      <c r="PDR423" s="1"/>
      <c r="PDS423" s="1"/>
      <c r="PDT423" s="1"/>
      <c r="PDU423" s="1"/>
      <c r="PDV423" s="1"/>
      <c r="PDW423" s="1"/>
      <c r="PDX423" s="1"/>
      <c r="PDY423" s="1"/>
      <c r="PDZ423" s="1"/>
      <c r="PEA423" s="1"/>
      <c r="PEB423" s="1"/>
      <c r="PEC423" s="1"/>
      <c r="PED423" s="1"/>
      <c r="PEE423" s="1"/>
      <c r="PEF423" s="1"/>
      <c r="PEG423" s="1"/>
      <c r="PEH423" s="1"/>
      <c r="PEI423" s="1"/>
      <c r="PEJ423" s="1"/>
      <c r="PEK423" s="1"/>
      <c r="PEL423" s="1"/>
      <c r="PEM423" s="1"/>
      <c r="PEN423" s="1"/>
      <c r="PEO423" s="1"/>
      <c r="PEP423" s="1"/>
      <c r="PEQ423" s="1"/>
      <c r="PER423" s="1"/>
      <c r="PES423" s="1"/>
      <c r="PET423" s="1"/>
      <c r="PEU423" s="1"/>
      <c r="PEV423" s="1"/>
      <c r="PEW423" s="1"/>
      <c r="PEX423" s="1"/>
      <c r="PEY423" s="1"/>
      <c r="PEZ423" s="1"/>
      <c r="PFA423" s="1"/>
      <c r="PFB423" s="1"/>
      <c r="PFC423" s="1"/>
      <c r="PFD423" s="1"/>
      <c r="PFE423" s="1"/>
      <c r="PFF423" s="1"/>
      <c r="PFG423" s="1"/>
      <c r="PFH423" s="1"/>
      <c r="PFI423" s="1"/>
      <c r="PFJ423" s="1"/>
      <c r="PFK423" s="1"/>
      <c r="PFL423" s="1"/>
      <c r="PFM423" s="1"/>
      <c r="PFN423" s="1"/>
      <c r="PFO423" s="1"/>
      <c r="PFP423" s="1"/>
      <c r="PFQ423" s="1"/>
      <c r="PFR423" s="1"/>
      <c r="PFS423" s="1"/>
      <c r="PFT423" s="1"/>
      <c r="PFU423" s="1"/>
      <c r="PFV423" s="1"/>
      <c r="PFW423" s="1"/>
      <c r="PFX423" s="1"/>
      <c r="PFY423" s="1"/>
      <c r="PFZ423" s="1"/>
      <c r="PGA423" s="1"/>
      <c r="PGB423" s="1"/>
      <c r="PGC423" s="1"/>
      <c r="PGD423" s="1"/>
      <c r="PGE423" s="1"/>
      <c r="PGF423" s="1"/>
      <c r="PGG423" s="1"/>
      <c r="PGH423" s="1"/>
      <c r="PGI423" s="1"/>
      <c r="PGJ423" s="1"/>
      <c r="PGK423" s="1"/>
      <c r="PGL423" s="1"/>
      <c r="PGM423" s="1"/>
      <c r="PGN423" s="1"/>
      <c r="PGO423" s="1"/>
      <c r="PGP423" s="1"/>
      <c r="PGQ423" s="1"/>
      <c r="PGR423" s="1"/>
      <c r="PGS423" s="1"/>
      <c r="PGT423" s="1"/>
      <c r="PGU423" s="1"/>
      <c r="PGV423" s="1"/>
      <c r="PGW423" s="1"/>
      <c r="PGX423" s="1"/>
      <c r="PGY423" s="1"/>
      <c r="PGZ423" s="1"/>
      <c r="PHA423" s="1"/>
      <c r="PHB423" s="1"/>
      <c r="PHC423" s="1"/>
      <c r="PHD423" s="1"/>
      <c r="PHE423" s="1"/>
      <c r="PHF423" s="1"/>
      <c r="PHG423" s="1"/>
      <c r="PHH423" s="1"/>
      <c r="PHI423" s="1"/>
      <c r="PHJ423" s="1"/>
      <c r="PHK423" s="1"/>
      <c r="PHL423" s="1"/>
      <c r="PHM423" s="1"/>
      <c r="PHN423" s="1"/>
      <c r="PHO423" s="1"/>
      <c r="PHP423" s="1"/>
      <c r="PHQ423" s="1"/>
      <c r="PHR423" s="1"/>
      <c r="PHS423" s="1"/>
      <c r="PHT423" s="1"/>
      <c r="PHU423" s="1"/>
      <c r="PHV423" s="1"/>
      <c r="PHW423" s="1"/>
      <c r="PHX423" s="1"/>
      <c r="PHY423" s="1"/>
      <c r="PHZ423" s="1"/>
      <c r="PIA423" s="1"/>
      <c r="PIB423" s="1"/>
      <c r="PIC423" s="1"/>
      <c r="PID423" s="1"/>
      <c r="PIE423" s="1"/>
      <c r="PIF423" s="1"/>
      <c r="PIG423" s="1"/>
      <c r="PIH423" s="1"/>
      <c r="PII423" s="1"/>
      <c r="PIJ423" s="1"/>
      <c r="PIK423" s="1"/>
      <c r="PIL423" s="1"/>
      <c r="PIM423" s="1"/>
      <c r="PIN423" s="1"/>
      <c r="PIO423" s="1"/>
      <c r="PIP423" s="1"/>
      <c r="PIQ423" s="1"/>
      <c r="PIR423" s="1"/>
      <c r="PIS423" s="1"/>
      <c r="PIT423" s="1"/>
      <c r="PIU423" s="1"/>
      <c r="PIV423" s="1"/>
      <c r="PIW423" s="1"/>
      <c r="PIX423" s="1"/>
      <c r="PIY423" s="1"/>
      <c r="PIZ423" s="1"/>
      <c r="PJA423" s="1"/>
      <c r="PJB423" s="1"/>
      <c r="PJC423" s="1"/>
      <c r="PJD423" s="1"/>
      <c r="PJE423" s="1"/>
      <c r="PJF423" s="1"/>
      <c r="PJG423" s="1"/>
      <c r="PJH423" s="1"/>
      <c r="PJI423" s="1"/>
      <c r="PJJ423" s="1"/>
      <c r="PJK423" s="1"/>
      <c r="PJL423" s="1"/>
      <c r="PJM423" s="1"/>
      <c r="PJN423" s="1"/>
      <c r="PJO423" s="1"/>
      <c r="PJP423" s="1"/>
      <c r="PJQ423" s="1"/>
      <c r="PJR423" s="1"/>
      <c r="PJS423" s="1"/>
      <c r="PJT423" s="1"/>
      <c r="PJU423" s="1"/>
      <c r="PJV423" s="1"/>
      <c r="PJW423" s="1"/>
      <c r="PJX423" s="1"/>
      <c r="PJY423" s="1"/>
      <c r="PJZ423" s="1"/>
      <c r="PKA423" s="1"/>
      <c r="PKB423" s="1"/>
      <c r="PKC423" s="1"/>
      <c r="PKD423" s="1"/>
      <c r="PKE423" s="1"/>
      <c r="PKF423" s="1"/>
      <c r="PKG423" s="1"/>
      <c r="PKH423" s="1"/>
      <c r="PKI423" s="1"/>
      <c r="PKJ423" s="1"/>
      <c r="PKK423" s="1"/>
      <c r="PKL423" s="1"/>
      <c r="PKM423" s="1"/>
      <c r="PKN423" s="1"/>
      <c r="PKO423" s="1"/>
      <c r="PKP423" s="1"/>
      <c r="PKQ423" s="1"/>
      <c r="PKR423" s="1"/>
      <c r="PKS423" s="1"/>
      <c r="PKT423" s="1"/>
      <c r="PKU423" s="1"/>
      <c r="PKV423" s="1"/>
      <c r="PKW423" s="1"/>
      <c r="PKX423" s="1"/>
      <c r="PKY423" s="1"/>
      <c r="PKZ423" s="1"/>
      <c r="PLA423" s="1"/>
      <c r="PLB423" s="1"/>
      <c r="PLC423" s="1"/>
      <c r="PLD423" s="1"/>
      <c r="PLE423" s="1"/>
      <c r="PLF423" s="1"/>
      <c r="PLG423" s="1"/>
      <c r="PLH423" s="1"/>
      <c r="PLI423" s="1"/>
      <c r="PLJ423" s="1"/>
      <c r="PLK423" s="1"/>
      <c r="PLL423" s="1"/>
      <c r="PLM423" s="1"/>
      <c r="PLN423" s="1"/>
      <c r="PLO423" s="1"/>
      <c r="PLP423" s="1"/>
      <c r="PLQ423" s="1"/>
      <c r="PLR423" s="1"/>
      <c r="PLS423" s="1"/>
      <c r="PLT423" s="1"/>
      <c r="PLU423" s="1"/>
      <c r="PLV423" s="1"/>
      <c r="PLW423" s="1"/>
      <c r="PLX423" s="1"/>
      <c r="PLY423" s="1"/>
      <c r="PLZ423" s="1"/>
      <c r="PMA423" s="1"/>
      <c r="PMB423" s="1"/>
      <c r="PMC423" s="1"/>
      <c r="PMD423" s="1"/>
      <c r="PME423" s="1"/>
      <c r="PMF423" s="1"/>
      <c r="PMG423" s="1"/>
      <c r="PMH423" s="1"/>
      <c r="PMI423" s="1"/>
      <c r="PMJ423" s="1"/>
      <c r="PMK423" s="1"/>
      <c r="PML423" s="1"/>
      <c r="PMM423" s="1"/>
      <c r="PMN423" s="1"/>
      <c r="PMO423" s="1"/>
      <c r="PMP423" s="1"/>
      <c r="PMQ423" s="1"/>
      <c r="PMR423" s="1"/>
      <c r="PMS423" s="1"/>
      <c r="PMT423" s="1"/>
      <c r="PMU423" s="1"/>
      <c r="PMV423" s="1"/>
      <c r="PMW423" s="1"/>
      <c r="PMX423" s="1"/>
      <c r="PMY423" s="1"/>
      <c r="PMZ423" s="1"/>
      <c r="PNA423" s="1"/>
      <c r="PNB423" s="1"/>
      <c r="PNC423" s="1"/>
      <c r="PND423" s="1"/>
      <c r="PNE423" s="1"/>
      <c r="PNF423" s="1"/>
      <c r="PNG423" s="1"/>
      <c r="PNH423" s="1"/>
      <c r="PNI423" s="1"/>
      <c r="PNJ423" s="1"/>
      <c r="PNK423" s="1"/>
      <c r="PNL423" s="1"/>
      <c r="PNM423" s="1"/>
      <c r="PNN423" s="1"/>
      <c r="PNO423" s="1"/>
      <c r="PNP423" s="1"/>
      <c r="PNQ423" s="1"/>
      <c r="PNR423" s="1"/>
      <c r="PNS423" s="1"/>
      <c r="PNT423" s="1"/>
      <c r="PNU423" s="1"/>
      <c r="PNV423" s="1"/>
      <c r="PNW423" s="1"/>
      <c r="PNX423" s="1"/>
      <c r="PNY423" s="1"/>
      <c r="PNZ423" s="1"/>
      <c r="POA423" s="1"/>
      <c r="POB423" s="1"/>
      <c r="POC423" s="1"/>
      <c r="POD423" s="1"/>
      <c r="POE423" s="1"/>
      <c r="POF423" s="1"/>
      <c r="POG423" s="1"/>
      <c r="POH423" s="1"/>
      <c r="POI423" s="1"/>
      <c r="POJ423" s="1"/>
      <c r="POK423" s="1"/>
      <c r="POL423" s="1"/>
      <c r="POM423" s="1"/>
      <c r="PON423" s="1"/>
      <c r="POO423" s="1"/>
      <c r="POP423" s="1"/>
      <c r="POQ423" s="1"/>
      <c r="POR423" s="1"/>
      <c r="POS423" s="1"/>
      <c r="POT423" s="1"/>
      <c r="POU423" s="1"/>
      <c r="POV423" s="1"/>
      <c r="POW423" s="1"/>
      <c r="POX423" s="1"/>
      <c r="POY423" s="1"/>
      <c r="POZ423" s="1"/>
      <c r="PPA423" s="1"/>
      <c r="PPB423" s="1"/>
      <c r="PPC423" s="1"/>
      <c r="PPD423" s="1"/>
      <c r="PPE423" s="1"/>
      <c r="PPF423" s="1"/>
      <c r="PPG423" s="1"/>
      <c r="PPH423" s="1"/>
      <c r="PPI423" s="1"/>
      <c r="PPJ423" s="1"/>
      <c r="PPK423" s="1"/>
      <c r="PPL423" s="1"/>
      <c r="PPM423" s="1"/>
      <c r="PPN423" s="1"/>
      <c r="PPO423" s="1"/>
      <c r="PPP423" s="1"/>
      <c r="PPQ423" s="1"/>
      <c r="PPR423" s="1"/>
      <c r="PPS423" s="1"/>
      <c r="PPT423" s="1"/>
      <c r="PPU423" s="1"/>
      <c r="PPV423" s="1"/>
      <c r="PPW423" s="1"/>
      <c r="PPX423" s="1"/>
      <c r="PPY423" s="1"/>
      <c r="PPZ423" s="1"/>
      <c r="PQA423" s="1"/>
      <c r="PQB423" s="1"/>
      <c r="PQC423" s="1"/>
      <c r="PQD423" s="1"/>
      <c r="PQE423" s="1"/>
      <c r="PQF423" s="1"/>
      <c r="PQG423" s="1"/>
      <c r="PQH423" s="1"/>
      <c r="PQI423" s="1"/>
      <c r="PQJ423" s="1"/>
      <c r="PQK423" s="1"/>
      <c r="PQL423" s="1"/>
      <c r="PQM423" s="1"/>
      <c r="PQN423" s="1"/>
      <c r="PQO423" s="1"/>
      <c r="PQP423" s="1"/>
      <c r="PQQ423" s="1"/>
      <c r="PQR423" s="1"/>
      <c r="PQS423" s="1"/>
      <c r="PQT423" s="1"/>
      <c r="PQU423" s="1"/>
      <c r="PQV423" s="1"/>
      <c r="PQW423" s="1"/>
      <c r="PQX423" s="1"/>
      <c r="PQY423" s="1"/>
      <c r="PQZ423" s="1"/>
      <c r="PRA423" s="1"/>
      <c r="PRB423" s="1"/>
      <c r="PRC423" s="1"/>
      <c r="PRD423" s="1"/>
      <c r="PRE423" s="1"/>
      <c r="PRF423" s="1"/>
      <c r="PRG423" s="1"/>
      <c r="PRH423" s="1"/>
      <c r="PRI423" s="1"/>
      <c r="PRJ423" s="1"/>
      <c r="PRK423" s="1"/>
      <c r="PRL423" s="1"/>
      <c r="PRM423" s="1"/>
      <c r="PRN423" s="1"/>
      <c r="PRO423" s="1"/>
      <c r="PRP423" s="1"/>
      <c r="PRQ423" s="1"/>
      <c r="PRR423" s="1"/>
      <c r="PRS423" s="1"/>
      <c r="PRT423" s="1"/>
      <c r="PRU423" s="1"/>
      <c r="PRV423" s="1"/>
      <c r="PRW423" s="1"/>
      <c r="PRX423" s="1"/>
      <c r="PRY423" s="1"/>
      <c r="PRZ423" s="1"/>
      <c r="PSA423" s="1"/>
      <c r="PSB423" s="1"/>
      <c r="PSC423" s="1"/>
      <c r="PSD423" s="1"/>
      <c r="PSE423" s="1"/>
      <c r="PSF423" s="1"/>
      <c r="PSG423" s="1"/>
      <c r="PSH423" s="1"/>
      <c r="PSI423" s="1"/>
      <c r="PSJ423" s="1"/>
      <c r="PSK423" s="1"/>
      <c r="PSL423" s="1"/>
      <c r="PSM423" s="1"/>
      <c r="PSN423" s="1"/>
      <c r="PSO423" s="1"/>
      <c r="PSP423" s="1"/>
      <c r="PSQ423" s="1"/>
      <c r="PSR423" s="1"/>
      <c r="PSS423" s="1"/>
      <c r="PST423" s="1"/>
      <c r="PSU423" s="1"/>
      <c r="PSV423" s="1"/>
      <c r="PSW423" s="1"/>
      <c r="PSX423" s="1"/>
      <c r="PSY423" s="1"/>
      <c r="PSZ423" s="1"/>
      <c r="PTA423" s="1"/>
      <c r="PTB423" s="1"/>
      <c r="PTC423" s="1"/>
      <c r="PTD423" s="1"/>
      <c r="PTE423" s="1"/>
      <c r="PTF423" s="1"/>
      <c r="PTG423" s="1"/>
      <c r="PTH423" s="1"/>
      <c r="PTI423" s="1"/>
      <c r="PTJ423" s="1"/>
      <c r="PTK423" s="1"/>
      <c r="PTL423" s="1"/>
      <c r="PTM423" s="1"/>
      <c r="PTN423" s="1"/>
      <c r="PTO423" s="1"/>
      <c r="PTP423" s="1"/>
      <c r="PTQ423" s="1"/>
      <c r="PTR423" s="1"/>
      <c r="PTS423" s="1"/>
      <c r="PTT423" s="1"/>
      <c r="PTU423" s="1"/>
      <c r="PTV423" s="1"/>
      <c r="PTW423" s="1"/>
      <c r="PTX423" s="1"/>
      <c r="PTY423" s="1"/>
      <c r="PTZ423" s="1"/>
      <c r="PUA423" s="1"/>
      <c r="PUB423" s="1"/>
      <c r="PUC423" s="1"/>
      <c r="PUD423" s="1"/>
      <c r="PUE423" s="1"/>
      <c r="PUF423" s="1"/>
      <c r="PUG423" s="1"/>
      <c r="PUH423" s="1"/>
      <c r="PUI423" s="1"/>
      <c r="PUJ423" s="1"/>
      <c r="PUK423" s="1"/>
      <c r="PUL423" s="1"/>
      <c r="PUM423" s="1"/>
      <c r="PUN423" s="1"/>
      <c r="PUO423" s="1"/>
      <c r="PUP423" s="1"/>
      <c r="PUQ423" s="1"/>
      <c r="PUR423" s="1"/>
      <c r="PUS423" s="1"/>
      <c r="PUT423" s="1"/>
      <c r="PUU423" s="1"/>
      <c r="PUV423" s="1"/>
      <c r="PUW423" s="1"/>
      <c r="PUX423" s="1"/>
      <c r="PUY423" s="1"/>
      <c r="PUZ423" s="1"/>
      <c r="PVA423" s="1"/>
      <c r="PVB423" s="1"/>
      <c r="PVC423" s="1"/>
      <c r="PVD423" s="1"/>
      <c r="PVE423" s="1"/>
      <c r="PVF423" s="1"/>
      <c r="PVG423" s="1"/>
      <c r="PVH423" s="1"/>
      <c r="PVI423" s="1"/>
      <c r="PVJ423" s="1"/>
      <c r="PVK423" s="1"/>
      <c r="PVL423" s="1"/>
      <c r="PVM423" s="1"/>
      <c r="PVN423" s="1"/>
      <c r="PVO423" s="1"/>
      <c r="PVP423" s="1"/>
      <c r="PVQ423" s="1"/>
      <c r="PVR423" s="1"/>
      <c r="PVS423" s="1"/>
      <c r="PVT423" s="1"/>
      <c r="PVU423" s="1"/>
      <c r="PVV423" s="1"/>
      <c r="PVW423" s="1"/>
      <c r="PVX423" s="1"/>
      <c r="PVY423" s="1"/>
      <c r="PVZ423" s="1"/>
      <c r="PWA423" s="1"/>
      <c r="PWB423" s="1"/>
      <c r="PWC423" s="1"/>
      <c r="PWD423" s="1"/>
      <c r="PWE423" s="1"/>
      <c r="PWF423" s="1"/>
      <c r="PWG423" s="1"/>
      <c r="PWH423" s="1"/>
      <c r="PWI423" s="1"/>
      <c r="PWJ423" s="1"/>
      <c r="PWK423" s="1"/>
      <c r="PWL423" s="1"/>
      <c r="PWM423" s="1"/>
      <c r="PWN423" s="1"/>
      <c r="PWO423" s="1"/>
      <c r="PWP423" s="1"/>
      <c r="PWQ423" s="1"/>
      <c r="PWR423" s="1"/>
      <c r="PWS423" s="1"/>
      <c r="PWT423" s="1"/>
      <c r="PWU423" s="1"/>
      <c r="PWV423" s="1"/>
      <c r="PWW423" s="1"/>
      <c r="PWX423" s="1"/>
      <c r="PWY423" s="1"/>
      <c r="PWZ423" s="1"/>
      <c r="PXA423" s="1"/>
      <c r="PXB423" s="1"/>
      <c r="PXC423" s="1"/>
      <c r="PXD423" s="1"/>
      <c r="PXE423" s="1"/>
      <c r="PXF423" s="1"/>
      <c r="PXG423" s="1"/>
      <c r="PXH423" s="1"/>
      <c r="PXI423" s="1"/>
      <c r="PXJ423" s="1"/>
      <c r="PXK423" s="1"/>
      <c r="PXL423" s="1"/>
      <c r="PXM423" s="1"/>
      <c r="PXN423" s="1"/>
      <c r="PXO423" s="1"/>
      <c r="PXP423" s="1"/>
      <c r="PXQ423" s="1"/>
      <c r="PXR423" s="1"/>
      <c r="PXS423" s="1"/>
      <c r="PXT423" s="1"/>
      <c r="PXU423" s="1"/>
      <c r="PXV423" s="1"/>
      <c r="PXW423" s="1"/>
      <c r="PXX423" s="1"/>
      <c r="PXY423" s="1"/>
      <c r="PXZ423" s="1"/>
      <c r="PYA423" s="1"/>
      <c r="PYB423" s="1"/>
      <c r="PYC423" s="1"/>
      <c r="PYD423" s="1"/>
      <c r="PYE423" s="1"/>
      <c r="PYF423" s="1"/>
      <c r="PYG423" s="1"/>
      <c r="PYH423" s="1"/>
      <c r="PYI423" s="1"/>
      <c r="PYJ423" s="1"/>
      <c r="PYK423" s="1"/>
      <c r="PYL423" s="1"/>
      <c r="PYM423" s="1"/>
      <c r="PYN423" s="1"/>
      <c r="PYO423" s="1"/>
      <c r="PYP423" s="1"/>
      <c r="PYQ423" s="1"/>
      <c r="PYR423" s="1"/>
      <c r="PYS423" s="1"/>
      <c r="PYT423" s="1"/>
      <c r="PYU423" s="1"/>
      <c r="PYV423" s="1"/>
      <c r="PYW423" s="1"/>
      <c r="PYX423" s="1"/>
      <c r="PYY423" s="1"/>
      <c r="PYZ423" s="1"/>
      <c r="PZA423" s="1"/>
      <c r="PZB423" s="1"/>
      <c r="PZC423" s="1"/>
      <c r="PZD423" s="1"/>
      <c r="PZE423" s="1"/>
      <c r="PZF423" s="1"/>
      <c r="PZG423" s="1"/>
      <c r="PZH423" s="1"/>
      <c r="PZI423" s="1"/>
      <c r="PZJ423" s="1"/>
      <c r="PZK423" s="1"/>
      <c r="PZL423" s="1"/>
      <c r="PZM423" s="1"/>
      <c r="PZN423" s="1"/>
      <c r="PZO423" s="1"/>
      <c r="PZP423" s="1"/>
      <c r="PZQ423" s="1"/>
      <c r="PZR423" s="1"/>
      <c r="PZS423" s="1"/>
      <c r="PZT423" s="1"/>
      <c r="PZU423" s="1"/>
      <c r="PZV423" s="1"/>
      <c r="PZW423" s="1"/>
      <c r="PZX423" s="1"/>
      <c r="PZY423" s="1"/>
      <c r="PZZ423" s="1"/>
      <c r="QAA423" s="1"/>
      <c r="QAB423" s="1"/>
      <c r="QAC423" s="1"/>
      <c r="QAD423" s="1"/>
      <c r="QAE423" s="1"/>
      <c r="QAF423" s="1"/>
      <c r="QAG423" s="1"/>
      <c r="QAH423" s="1"/>
      <c r="QAI423" s="1"/>
      <c r="QAJ423" s="1"/>
      <c r="QAK423" s="1"/>
      <c r="QAL423" s="1"/>
      <c r="QAM423" s="1"/>
      <c r="QAN423" s="1"/>
      <c r="QAO423" s="1"/>
      <c r="QAP423" s="1"/>
      <c r="QAQ423" s="1"/>
      <c r="QAR423" s="1"/>
      <c r="QAS423" s="1"/>
      <c r="QAT423" s="1"/>
      <c r="QAU423" s="1"/>
      <c r="QAV423" s="1"/>
      <c r="QAW423" s="1"/>
      <c r="QAX423" s="1"/>
      <c r="QAY423" s="1"/>
      <c r="QAZ423" s="1"/>
      <c r="QBA423" s="1"/>
      <c r="QBB423" s="1"/>
      <c r="QBC423" s="1"/>
      <c r="QBD423" s="1"/>
      <c r="QBE423" s="1"/>
      <c r="QBF423" s="1"/>
      <c r="QBG423" s="1"/>
      <c r="QBH423" s="1"/>
      <c r="QBI423" s="1"/>
      <c r="QBJ423" s="1"/>
      <c r="QBK423" s="1"/>
      <c r="QBL423" s="1"/>
      <c r="QBM423" s="1"/>
      <c r="QBN423" s="1"/>
      <c r="QBO423" s="1"/>
      <c r="QBP423" s="1"/>
      <c r="QBQ423" s="1"/>
      <c r="QBR423" s="1"/>
      <c r="QBS423" s="1"/>
      <c r="QBT423" s="1"/>
      <c r="QBU423" s="1"/>
      <c r="QBV423" s="1"/>
      <c r="QBW423" s="1"/>
      <c r="QBX423" s="1"/>
      <c r="QBY423" s="1"/>
      <c r="QBZ423" s="1"/>
      <c r="QCA423" s="1"/>
      <c r="QCB423" s="1"/>
      <c r="QCC423" s="1"/>
      <c r="QCD423" s="1"/>
      <c r="QCE423" s="1"/>
      <c r="QCF423" s="1"/>
      <c r="QCG423" s="1"/>
      <c r="QCH423" s="1"/>
      <c r="QCI423" s="1"/>
      <c r="QCJ423" s="1"/>
      <c r="QCK423" s="1"/>
      <c r="QCL423" s="1"/>
      <c r="QCM423" s="1"/>
      <c r="QCN423" s="1"/>
      <c r="QCO423" s="1"/>
      <c r="QCP423" s="1"/>
      <c r="QCQ423" s="1"/>
      <c r="QCR423" s="1"/>
      <c r="QCS423" s="1"/>
      <c r="QCT423" s="1"/>
      <c r="QCU423" s="1"/>
      <c r="QCV423" s="1"/>
      <c r="QCW423" s="1"/>
      <c r="QCX423" s="1"/>
      <c r="QCY423" s="1"/>
      <c r="QCZ423" s="1"/>
      <c r="QDA423" s="1"/>
      <c r="QDB423" s="1"/>
      <c r="QDC423" s="1"/>
      <c r="QDD423" s="1"/>
      <c r="QDE423" s="1"/>
      <c r="QDF423" s="1"/>
      <c r="QDG423" s="1"/>
      <c r="QDH423" s="1"/>
      <c r="QDI423" s="1"/>
      <c r="QDJ423" s="1"/>
      <c r="QDK423" s="1"/>
      <c r="QDL423" s="1"/>
      <c r="QDM423" s="1"/>
      <c r="QDN423" s="1"/>
      <c r="QDO423" s="1"/>
      <c r="QDP423" s="1"/>
      <c r="QDQ423" s="1"/>
      <c r="QDR423" s="1"/>
      <c r="QDS423" s="1"/>
      <c r="QDT423" s="1"/>
      <c r="QDU423" s="1"/>
      <c r="QDV423" s="1"/>
      <c r="QDW423" s="1"/>
      <c r="QDX423" s="1"/>
      <c r="QDY423" s="1"/>
      <c r="QDZ423" s="1"/>
      <c r="QEA423" s="1"/>
      <c r="QEB423" s="1"/>
      <c r="QEC423" s="1"/>
      <c r="QED423" s="1"/>
      <c r="QEE423" s="1"/>
      <c r="QEF423" s="1"/>
      <c r="QEG423" s="1"/>
      <c r="QEH423" s="1"/>
      <c r="QEI423" s="1"/>
      <c r="QEJ423" s="1"/>
      <c r="QEK423" s="1"/>
      <c r="QEL423" s="1"/>
      <c r="QEM423" s="1"/>
      <c r="QEN423" s="1"/>
      <c r="QEO423" s="1"/>
      <c r="QEP423" s="1"/>
      <c r="QEQ423" s="1"/>
      <c r="QER423" s="1"/>
      <c r="QES423" s="1"/>
      <c r="QET423" s="1"/>
      <c r="QEU423" s="1"/>
      <c r="QEV423" s="1"/>
      <c r="QEW423" s="1"/>
      <c r="QEX423" s="1"/>
      <c r="QEY423" s="1"/>
      <c r="QEZ423" s="1"/>
      <c r="QFA423" s="1"/>
      <c r="QFB423" s="1"/>
      <c r="QFC423" s="1"/>
      <c r="QFD423" s="1"/>
      <c r="QFE423" s="1"/>
      <c r="QFF423" s="1"/>
      <c r="QFG423" s="1"/>
      <c r="QFH423" s="1"/>
      <c r="QFI423" s="1"/>
      <c r="QFJ423" s="1"/>
      <c r="QFK423" s="1"/>
      <c r="QFL423" s="1"/>
      <c r="QFM423" s="1"/>
      <c r="QFN423" s="1"/>
      <c r="QFO423" s="1"/>
      <c r="QFP423" s="1"/>
      <c r="QFQ423" s="1"/>
      <c r="QFR423" s="1"/>
      <c r="QFS423" s="1"/>
      <c r="QFT423" s="1"/>
      <c r="QFU423" s="1"/>
      <c r="QFV423" s="1"/>
      <c r="QFW423" s="1"/>
      <c r="QFX423" s="1"/>
      <c r="QFY423" s="1"/>
      <c r="QFZ423" s="1"/>
      <c r="QGA423" s="1"/>
      <c r="QGB423" s="1"/>
      <c r="QGC423" s="1"/>
      <c r="QGD423" s="1"/>
      <c r="QGE423" s="1"/>
      <c r="QGF423" s="1"/>
      <c r="QGG423" s="1"/>
      <c r="QGH423" s="1"/>
      <c r="QGI423" s="1"/>
      <c r="QGJ423" s="1"/>
      <c r="QGK423" s="1"/>
      <c r="QGL423" s="1"/>
      <c r="QGM423" s="1"/>
      <c r="QGN423" s="1"/>
      <c r="QGO423" s="1"/>
      <c r="QGP423" s="1"/>
      <c r="QGQ423" s="1"/>
      <c r="QGR423" s="1"/>
      <c r="QGS423" s="1"/>
      <c r="QGT423" s="1"/>
      <c r="QGU423" s="1"/>
      <c r="QGV423" s="1"/>
      <c r="QGW423" s="1"/>
      <c r="QGX423" s="1"/>
      <c r="QGY423" s="1"/>
      <c r="QGZ423" s="1"/>
      <c r="QHA423" s="1"/>
      <c r="QHB423" s="1"/>
      <c r="QHC423" s="1"/>
      <c r="QHD423" s="1"/>
      <c r="QHE423" s="1"/>
      <c r="QHF423" s="1"/>
      <c r="QHG423" s="1"/>
      <c r="QHH423" s="1"/>
      <c r="QHI423" s="1"/>
      <c r="QHJ423" s="1"/>
      <c r="QHK423" s="1"/>
      <c r="QHL423" s="1"/>
      <c r="QHM423" s="1"/>
      <c r="QHN423" s="1"/>
      <c r="QHO423" s="1"/>
      <c r="QHP423" s="1"/>
      <c r="QHQ423" s="1"/>
      <c r="QHR423" s="1"/>
      <c r="QHS423" s="1"/>
      <c r="QHT423" s="1"/>
      <c r="QHU423" s="1"/>
      <c r="QHV423" s="1"/>
      <c r="QHW423" s="1"/>
      <c r="QHX423" s="1"/>
      <c r="QHY423" s="1"/>
      <c r="QHZ423" s="1"/>
      <c r="QIA423" s="1"/>
      <c r="QIB423" s="1"/>
      <c r="QIC423" s="1"/>
      <c r="QID423" s="1"/>
      <c r="QIE423" s="1"/>
      <c r="QIF423" s="1"/>
      <c r="QIG423" s="1"/>
      <c r="QIH423" s="1"/>
      <c r="QII423" s="1"/>
      <c r="QIJ423" s="1"/>
      <c r="QIK423" s="1"/>
      <c r="QIL423" s="1"/>
      <c r="QIM423" s="1"/>
      <c r="QIN423" s="1"/>
      <c r="QIO423" s="1"/>
      <c r="QIP423" s="1"/>
      <c r="QIQ423" s="1"/>
      <c r="QIR423" s="1"/>
      <c r="QIS423" s="1"/>
      <c r="QIT423" s="1"/>
      <c r="QIU423" s="1"/>
      <c r="QIV423" s="1"/>
      <c r="QIW423" s="1"/>
      <c r="QIX423" s="1"/>
      <c r="QIY423" s="1"/>
      <c r="QIZ423" s="1"/>
      <c r="QJA423" s="1"/>
      <c r="QJB423" s="1"/>
      <c r="QJC423" s="1"/>
      <c r="QJD423" s="1"/>
      <c r="QJE423" s="1"/>
      <c r="QJF423" s="1"/>
      <c r="QJG423" s="1"/>
      <c r="QJH423" s="1"/>
      <c r="QJI423" s="1"/>
      <c r="QJJ423" s="1"/>
      <c r="QJK423" s="1"/>
      <c r="QJL423" s="1"/>
      <c r="QJM423" s="1"/>
      <c r="QJN423" s="1"/>
      <c r="QJO423" s="1"/>
      <c r="QJP423" s="1"/>
      <c r="QJQ423" s="1"/>
      <c r="QJR423" s="1"/>
      <c r="QJS423" s="1"/>
      <c r="QJT423" s="1"/>
      <c r="QJU423" s="1"/>
      <c r="QJV423" s="1"/>
      <c r="QJW423" s="1"/>
      <c r="QJX423" s="1"/>
      <c r="QJY423" s="1"/>
      <c r="QJZ423" s="1"/>
      <c r="QKA423" s="1"/>
      <c r="QKB423" s="1"/>
      <c r="QKC423" s="1"/>
      <c r="QKD423" s="1"/>
      <c r="QKE423" s="1"/>
      <c r="QKF423" s="1"/>
      <c r="QKG423" s="1"/>
      <c r="QKH423" s="1"/>
      <c r="QKI423" s="1"/>
      <c r="QKJ423" s="1"/>
      <c r="QKK423" s="1"/>
      <c r="QKL423" s="1"/>
      <c r="QKM423" s="1"/>
      <c r="QKN423" s="1"/>
      <c r="QKO423" s="1"/>
      <c r="QKP423" s="1"/>
      <c r="QKQ423" s="1"/>
      <c r="QKR423" s="1"/>
      <c r="QKS423" s="1"/>
      <c r="QKT423" s="1"/>
      <c r="QKU423" s="1"/>
      <c r="QKV423" s="1"/>
      <c r="QKW423" s="1"/>
      <c r="QKX423" s="1"/>
      <c r="QKY423" s="1"/>
      <c r="QKZ423" s="1"/>
      <c r="QLA423" s="1"/>
      <c r="QLB423" s="1"/>
      <c r="QLC423" s="1"/>
      <c r="QLD423" s="1"/>
      <c r="QLE423" s="1"/>
      <c r="QLF423" s="1"/>
      <c r="QLG423" s="1"/>
      <c r="QLH423" s="1"/>
      <c r="QLI423" s="1"/>
      <c r="QLJ423" s="1"/>
      <c r="QLK423" s="1"/>
      <c r="QLL423" s="1"/>
      <c r="QLM423" s="1"/>
      <c r="QLN423" s="1"/>
      <c r="QLO423" s="1"/>
      <c r="QLP423" s="1"/>
      <c r="QLQ423" s="1"/>
      <c r="QLR423" s="1"/>
      <c r="QLS423" s="1"/>
      <c r="QLT423" s="1"/>
      <c r="QLU423" s="1"/>
      <c r="QLV423" s="1"/>
      <c r="QLW423" s="1"/>
      <c r="QLX423" s="1"/>
      <c r="QLY423" s="1"/>
      <c r="QLZ423" s="1"/>
      <c r="QMA423" s="1"/>
      <c r="QMB423" s="1"/>
      <c r="QMC423" s="1"/>
      <c r="QMD423" s="1"/>
      <c r="QME423" s="1"/>
      <c r="QMF423" s="1"/>
      <c r="QMG423" s="1"/>
      <c r="QMH423" s="1"/>
      <c r="QMI423" s="1"/>
      <c r="QMJ423" s="1"/>
      <c r="QMK423" s="1"/>
      <c r="QML423" s="1"/>
      <c r="QMM423" s="1"/>
      <c r="QMN423" s="1"/>
      <c r="QMO423" s="1"/>
      <c r="QMP423" s="1"/>
      <c r="QMQ423" s="1"/>
      <c r="QMR423" s="1"/>
      <c r="QMS423" s="1"/>
      <c r="QMT423" s="1"/>
      <c r="QMU423" s="1"/>
      <c r="QMV423" s="1"/>
      <c r="QMW423" s="1"/>
      <c r="QMX423" s="1"/>
      <c r="QMY423" s="1"/>
      <c r="QMZ423" s="1"/>
      <c r="QNA423" s="1"/>
      <c r="QNB423" s="1"/>
      <c r="QNC423" s="1"/>
      <c r="QND423" s="1"/>
      <c r="QNE423" s="1"/>
      <c r="QNF423" s="1"/>
      <c r="QNG423" s="1"/>
      <c r="QNH423" s="1"/>
      <c r="QNI423" s="1"/>
      <c r="QNJ423" s="1"/>
      <c r="QNK423" s="1"/>
      <c r="QNL423" s="1"/>
      <c r="QNM423" s="1"/>
      <c r="QNN423" s="1"/>
      <c r="QNO423" s="1"/>
      <c r="QNP423" s="1"/>
      <c r="QNQ423" s="1"/>
      <c r="QNR423" s="1"/>
      <c r="QNS423" s="1"/>
      <c r="QNT423" s="1"/>
      <c r="QNU423" s="1"/>
      <c r="QNV423" s="1"/>
      <c r="QNW423" s="1"/>
      <c r="QNX423" s="1"/>
      <c r="QNY423" s="1"/>
      <c r="QNZ423" s="1"/>
      <c r="QOA423" s="1"/>
      <c r="QOB423" s="1"/>
      <c r="QOC423" s="1"/>
      <c r="QOD423" s="1"/>
      <c r="QOE423" s="1"/>
      <c r="QOF423" s="1"/>
      <c r="QOG423" s="1"/>
      <c r="QOH423" s="1"/>
      <c r="QOI423" s="1"/>
      <c r="QOJ423" s="1"/>
      <c r="QOK423" s="1"/>
      <c r="QOL423" s="1"/>
      <c r="QOM423" s="1"/>
      <c r="QON423" s="1"/>
      <c r="QOO423" s="1"/>
      <c r="QOP423" s="1"/>
      <c r="QOQ423" s="1"/>
      <c r="QOR423" s="1"/>
      <c r="QOS423" s="1"/>
      <c r="QOT423" s="1"/>
      <c r="QOU423" s="1"/>
      <c r="QOV423" s="1"/>
      <c r="QOW423" s="1"/>
      <c r="QOX423" s="1"/>
      <c r="QOY423" s="1"/>
      <c r="QOZ423" s="1"/>
      <c r="QPA423" s="1"/>
      <c r="QPB423" s="1"/>
      <c r="QPC423" s="1"/>
      <c r="QPD423" s="1"/>
      <c r="QPE423" s="1"/>
      <c r="QPF423" s="1"/>
      <c r="QPG423" s="1"/>
      <c r="QPH423" s="1"/>
      <c r="QPI423" s="1"/>
      <c r="QPJ423" s="1"/>
      <c r="QPK423" s="1"/>
      <c r="QPL423" s="1"/>
      <c r="QPM423" s="1"/>
      <c r="QPN423" s="1"/>
      <c r="QPO423" s="1"/>
      <c r="QPP423" s="1"/>
      <c r="QPQ423" s="1"/>
      <c r="QPR423" s="1"/>
      <c r="QPS423" s="1"/>
      <c r="QPT423" s="1"/>
      <c r="QPU423" s="1"/>
      <c r="QPV423" s="1"/>
      <c r="QPW423" s="1"/>
      <c r="QPX423" s="1"/>
      <c r="QPY423" s="1"/>
      <c r="QPZ423" s="1"/>
      <c r="QQA423" s="1"/>
      <c r="QQB423" s="1"/>
      <c r="QQC423" s="1"/>
      <c r="QQD423" s="1"/>
      <c r="QQE423" s="1"/>
      <c r="QQF423" s="1"/>
      <c r="QQG423" s="1"/>
      <c r="QQH423" s="1"/>
      <c r="QQI423" s="1"/>
      <c r="QQJ423" s="1"/>
      <c r="QQK423" s="1"/>
      <c r="QQL423" s="1"/>
      <c r="QQM423" s="1"/>
      <c r="QQN423" s="1"/>
      <c r="QQO423" s="1"/>
      <c r="QQP423" s="1"/>
      <c r="QQQ423" s="1"/>
      <c r="QQR423" s="1"/>
      <c r="QQS423" s="1"/>
      <c r="QQT423" s="1"/>
      <c r="QQU423" s="1"/>
      <c r="QQV423" s="1"/>
      <c r="QQW423" s="1"/>
      <c r="QQX423" s="1"/>
      <c r="QQY423" s="1"/>
      <c r="QQZ423" s="1"/>
      <c r="QRA423" s="1"/>
      <c r="QRB423" s="1"/>
      <c r="QRC423" s="1"/>
      <c r="QRD423" s="1"/>
      <c r="QRE423" s="1"/>
      <c r="QRF423" s="1"/>
      <c r="QRG423" s="1"/>
      <c r="QRH423" s="1"/>
      <c r="QRI423" s="1"/>
      <c r="QRJ423" s="1"/>
      <c r="QRK423" s="1"/>
      <c r="QRL423" s="1"/>
      <c r="QRM423" s="1"/>
      <c r="QRN423" s="1"/>
      <c r="QRO423" s="1"/>
      <c r="QRP423" s="1"/>
      <c r="QRQ423" s="1"/>
      <c r="QRR423" s="1"/>
      <c r="QRS423" s="1"/>
      <c r="QRT423" s="1"/>
      <c r="QRU423" s="1"/>
      <c r="QRV423" s="1"/>
      <c r="QRW423" s="1"/>
      <c r="QRX423" s="1"/>
      <c r="QRY423" s="1"/>
      <c r="QRZ423" s="1"/>
      <c r="QSA423" s="1"/>
      <c r="QSB423" s="1"/>
      <c r="QSC423" s="1"/>
      <c r="QSD423" s="1"/>
      <c r="QSE423" s="1"/>
      <c r="QSF423" s="1"/>
      <c r="QSG423" s="1"/>
      <c r="QSH423" s="1"/>
      <c r="QSI423" s="1"/>
      <c r="QSJ423" s="1"/>
      <c r="QSK423" s="1"/>
      <c r="QSL423" s="1"/>
      <c r="QSM423" s="1"/>
      <c r="QSN423" s="1"/>
      <c r="QSO423" s="1"/>
      <c r="QSP423" s="1"/>
      <c r="QSQ423" s="1"/>
      <c r="QSR423" s="1"/>
      <c r="QSS423" s="1"/>
      <c r="QST423" s="1"/>
      <c r="QSU423" s="1"/>
      <c r="QSV423" s="1"/>
      <c r="QSW423" s="1"/>
      <c r="QSX423" s="1"/>
      <c r="QSY423" s="1"/>
      <c r="QSZ423" s="1"/>
      <c r="QTA423" s="1"/>
      <c r="QTB423" s="1"/>
      <c r="QTC423" s="1"/>
      <c r="QTD423" s="1"/>
      <c r="QTE423" s="1"/>
      <c r="QTF423" s="1"/>
      <c r="QTG423" s="1"/>
      <c r="QTH423" s="1"/>
      <c r="QTI423" s="1"/>
      <c r="QTJ423" s="1"/>
      <c r="QTK423" s="1"/>
      <c r="QTL423" s="1"/>
      <c r="QTM423" s="1"/>
      <c r="QTN423" s="1"/>
      <c r="QTO423" s="1"/>
      <c r="QTP423" s="1"/>
      <c r="QTQ423" s="1"/>
      <c r="QTR423" s="1"/>
      <c r="QTS423" s="1"/>
      <c r="QTT423" s="1"/>
      <c r="QTU423" s="1"/>
      <c r="QTV423" s="1"/>
      <c r="QTW423" s="1"/>
      <c r="QTX423" s="1"/>
      <c r="QTY423" s="1"/>
      <c r="QTZ423" s="1"/>
      <c r="QUA423" s="1"/>
      <c r="QUB423" s="1"/>
      <c r="QUC423" s="1"/>
      <c r="QUD423" s="1"/>
      <c r="QUE423" s="1"/>
      <c r="QUF423" s="1"/>
      <c r="QUG423" s="1"/>
      <c r="QUH423" s="1"/>
      <c r="QUI423" s="1"/>
      <c r="QUJ423" s="1"/>
      <c r="QUK423" s="1"/>
      <c r="QUL423" s="1"/>
      <c r="QUM423" s="1"/>
      <c r="QUN423" s="1"/>
      <c r="QUO423" s="1"/>
      <c r="QUP423" s="1"/>
      <c r="QUQ423" s="1"/>
      <c r="QUR423" s="1"/>
      <c r="QUS423" s="1"/>
      <c r="QUT423" s="1"/>
      <c r="QUU423" s="1"/>
      <c r="QUV423" s="1"/>
      <c r="QUW423" s="1"/>
      <c r="QUX423" s="1"/>
      <c r="QUY423" s="1"/>
      <c r="QUZ423" s="1"/>
      <c r="QVA423" s="1"/>
      <c r="QVB423" s="1"/>
      <c r="QVC423" s="1"/>
      <c r="QVD423" s="1"/>
      <c r="QVE423" s="1"/>
      <c r="QVF423" s="1"/>
      <c r="QVG423" s="1"/>
      <c r="QVH423" s="1"/>
      <c r="QVI423" s="1"/>
      <c r="QVJ423" s="1"/>
      <c r="QVK423" s="1"/>
      <c r="QVL423" s="1"/>
      <c r="QVM423" s="1"/>
      <c r="QVN423" s="1"/>
      <c r="QVO423" s="1"/>
      <c r="QVP423" s="1"/>
      <c r="QVQ423" s="1"/>
      <c r="QVR423" s="1"/>
      <c r="QVS423" s="1"/>
      <c r="QVT423" s="1"/>
      <c r="QVU423" s="1"/>
      <c r="QVV423" s="1"/>
      <c r="QVW423" s="1"/>
      <c r="QVX423" s="1"/>
      <c r="QVY423" s="1"/>
      <c r="QVZ423" s="1"/>
      <c r="QWA423" s="1"/>
      <c r="QWB423" s="1"/>
      <c r="QWC423" s="1"/>
      <c r="QWD423" s="1"/>
      <c r="QWE423" s="1"/>
      <c r="QWF423" s="1"/>
      <c r="QWG423" s="1"/>
      <c r="QWH423" s="1"/>
      <c r="QWI423" s="1"/>
      <c r="QWJ423" s="1"/>
      <c r="QWK423" s="1"/>
      <c r="QWL423" s="1"/>
      <c r="QWM423" s="1"/>
      <c r="QWN423" s="1"/>
      <c r="QWO423" s="1"/>
      <c r="QWP423" s="1"/>
      <c r="QWQ423" s="1"/>
      <c r="QWR423" s="1"/>
      <c r="QWS423" s="1"/>
      <c r="QWT423" s="1"/>
      <c r="QWU423" s="1"/>
      <c r="QWV423" s="1"/>
      <c r="QWW423" s="1"/>
      <c r="QWX423" s="1"/>
      <c r="QWY423" s="1"/>
      <c r="QWZ423" s="1"/>
      <c r="QXA423" s="1"/>
      <c r="QXB423" s="1"/>
      <c r="QXC423" s="1"/>
      <c r="QXD423" s="1"/>
      <c r="QXE423" s="1"/>
      <c r="QXF423" s="1"/>
      <c r="QXG423" s="1"/>
      <c r="QXH423" s="1"/>
      <c r="QXI423" s="1"/>
      <c r="QXJ423" s="1"/>
      <c r="QXK423" s="1"/>
      <c r="QXL423" s="1"/>
      <c r="QXM423" s="1"/>
      <c r="QXN423" s="1"/>
      <c r="QXO423" s="1"/>
      <c r="QXP423" s="1"/>
      <c r="QXQ423" s="1"/>
      <c r="QXR423" s="1"/>
      <c r="QXS423" s="1"/>
      <c r="QXT423" s="1"/>
      <c r="QXU423" s="1"/>
      <c r="QXV423" s="1"/>
      <c r="QXW423" s="1"/>
      <c r="QXX423" s="1"/>
      <c r="QXY423" s="1"/>
      <c r="QXZ423" s="1"/>
      <c r="QYA423" s="1"/>
      <c r="QYB423" s="1"/>
      <c r="QYC423" s="1"/>
      <c r="QYD423" s="1"/>
      <c r="QYE423" s="1"/>
      <c r="QYF423" s="1"/>
      <c r="QYG423" s="1"/>
      <c r="QYH423" s="1"/>
      <c r="QYI423" s="1"/>
      <c r="QYJ423" s="1"/>
      <c r="QYK423" s="1"/>
      <c r="QYL423" s="1"/>
      <c r="QYM423" s="1"/>
      <c r="QYN423" s="1"/>
      <c r="QYO423" s="1"/>
      <c r="QYP423" s="1"/>
      <c r="QYQ423" s="1"/>
      <c r="QYR423" s="1"/>
      <c r="QYS423" s="1"/>
      <c r="QYT423" s="1"/>
      <c r="QYU423" s="1"/>
      <c r="QYV423" s="1"/>
      <c r="QYW423" s="1"/>
      <c r="QYX423" s="1"/>
      <c r="QYY423" s="1"/>
      <c r="QYZ423" s="1"/>
      <c r="QZA423" s="1"/>
      <c r="QZB423" s="1"/>
      <c r="QZC423" s="1"/>
      <c r="QZD423" s="1"/>
      <c r="QZE423" s="1"/>
      <c r="QZF423" s="1"/>
      <c r="QZG423" s="1"/>
      <c r="QZH423" s="1"/>
      <c r="QZI423" s="1"/>
      <c r="QZJ423" s="1"/>
      <c r="QZK423" s="1"/>
      <c r="QZL423" s="1"/>
      <c r="QZM423" s="1"/>
      <c r="QZN423" s="1"/>
      <c r="QZO423" s="1"/>
      <c r="QZP423" s="1"/>
      <c r="QZQ423" s="1"/>
      <c r="QZR423" s="1"/>
      <c r="QZS423" s="1"/>
      <c r="QZT423" s="1"/>
      <c r="QZU423" s="1"/>
      <c r="QZV423" s="1"/>
      <c r="QZW423" s="1"/>
      <c r="QZX423" s="1"/>
      <c r="QZY423" s="1"/>
      <c r="QZZ423" s="1"/>
      <c r="RAA423" s="1"/>
      <c r="RAB423" s="1"/>
      <c r="RAC423" s="1"/>
      <c r="RAD423" s="1"/>
      <c r="RAE423" s="1"/>
      <c r="RAF423" s="1"/>
      <c r="RAG423" s="1"/>
      <c r="RAH423" s="1"/>
      <c r="RAI423" s="1"/>
      <c r="RAJ423" s="1"/>
      <c r="RAK423" s="1"/>
      <c r="RAL423" s="1"/>
      <c r="RAM423" s="1"/>
      <c r="RAN423" s="1"/>
      <c r="RAO423" s="1"/>
      <c r="RAP423" s="1"/>
      <c r="RAQ423" s="1"/>
      <c r="RAR423" s="1"/>
      <c r="RAS423" s="1"/>
      <c r="RAT423" s="1"/>
      <c r="RAU423" s="1"/>
      <c r="RAV423" s="1"/>
      <c r="RAW423" s="1"/>
      <c r="RAX423" s="1"/>
      <c r="RAY423" s="1"/>
      <c r="RAZ423" s="1"/>
      <c r="RBA423" s="1"/>
      <c r="RBB423" s="1"/>
      <c r="RBC423" s="1"/>
      <c r="RBD423" s="1"/>
      <c r="RBE423" s="1"/>
      <c r="RBF423" s="1"/>
      <c r="RBG423" s="1"/>
      <c r="RBH423" s="1"/>
      <c r="RBI423" s="1"/>
      <c r="RBJ423" s="1"/>
      <c r="RBK423" s="1"/>
      <c r="RBL423" s="1"/>
      <c r="RBM423" s="1"/>
      <c r="RBN423" s="1"/>
      <c r="RBO423" s="1"/>
      <c r="RBP423" s="1"/>
      <c r="RBQ423" s="1"/>
      <c r="RBR423" s="1"/>
      <c r="RBS423" s="1"/>
      <c r="RBT423" s="1"/>
      <c r="RBU423" s="1"/>
      <c r="RBV423" s="1"/>
      <c r="RBW423" s="1"/>
      <c r="RBX423" s="1"/>
      <c r="RBY423" s="1"/>
      <c r="RBZ423" s="1"/>
      <c r="RCA423" s="1"/>
      <c r="RCB423" s="1"/>
      <c r="RCC423" s="1"/>
      <c r="RCD423" s="1"/>
      <c r="RCE423" s="1"/>
      <c r="RCF423" s="1"/>
      <c r="RCG423" s="1"/>
      <c r="RCH423" s="1"/>
      <c r="RCI423" s="1"/>
      <c r="RCJ423" s="1"/>
      <c r="RCK423" s="1"/>
      <c r="RCL423" s="1"/>
      <c r="RCM423" s="1"/>
      <c r="RCN423" s="1"/>
      <c r="RCO423" s="1"/>
      <c r="RCP423" s="1"/>
      <c r="RCQ423" s="1"/>
      <c r="RCR423" s="1"/>
      <c r="RCS423" s="1"/>
      <c r="RCT423" s="1"/>
      <c r="RCU423" s="1"/>
      <c r="RCV423" s="1"/>
      <c r="RCW423" s="1"/>
      <c r="RCX423" s="1"/>
      <c r="RCY423" s="1"/>
      <c r="RCZ423" s="1"/>
      <c r="RDA423" s="1"/>
      <c r="RDB423" s="1"/>
      <c r="RDC423" s="1"/>
      <c r="RDD423" s="1"/>
      <c r="RDE423" s="1"/>
      <c r="RDF423" s="1"/>
      <c r="RDG423" s="1"/>
      <c r="RDH423" s="1"/>
      <c r="RDI423" s="1"/>
      <c r="RDJ423" s="1"/>
      <c r="RDK423" s="1"/>
      <c r="RDL423" s="1"/>
      <c r="RDM423" s="1"/>
      <c r="RDN423" s="1"/>
      <c r="RDO423" s="1"/>
      <c r="RDP423" s="1"/>
      <c r="RDQ423" s="1"/>
      <c r="RDR423" s="1"/>
      <c r="RDS423" s="1"/>
      <c r="RDT423" s="1"/>
      <c r="RDU423" s="1"/>
      <c r="RDV423" s="1"/>
      <c r="RDW423" s="1"/>
      <c r="RDX423" s="1"/>
      <c r="RDY423" s="1"/>
      <c r="RDZ423" s="1"/>
      <c r="REA423" s="1"/>
      <c r="REB423" s="1"/>
      <c r="REC423" s="1"/>
      <c r="RED423" s="1"/>
      <c r="REE423" s="1"/>
      <c r="REF423" s="1"/>
      <c r="REG423" s="1"/>
      <c r="REH423" s="1"/>
      <c r="REI423" s="1"/>
      <c r="REJ423" s="1"/>
      <c r="REK423" s="1"/>
      <c r="REL423" s="1"/>
      <c r="REM423" s="1"/>
      <c r="REN423" s="1"/>
      <c r="REO423" s="1"/>
      <c r="REP423" s="1"/>
      <c r="REQ423" s="1"/>
      <c r="RER423" s="1"/>
      <c r="RES423" s="1"/>
      <c r="RET423" s="1"/>
      <c r="REU423" s="1"/>
      <c r="REV423" s="1"/>
      <c r="REW423" s="1"/>
      <c r="REX423" s="1"/>
      <c r="REY423" s="1"/>
      <c r="REZ423" s="1"/>
      <c r="RFA423" s="1"/>
      <c r="RFB423" s="1"/>
      <c r="RFC423" s="1"/>
      <c r="RFD423" s="1"/>
      <c r="RFE423" s="1"/>
      <c r="RFF423" s="1"/>
      <c r="RFG423" s="1"/>
      <c r="RFH423" s="1"/>
      <c r="RFI423" s="1"/>
      <c r="RFJ423" s="1"/>
      <c r="RFK423" s="1"/>
      <c r="RFL423" s="1"/>
      <c r="RFM423" s="1"/>
      <c r="RFN423" s="1"/>
      <c r="RFO423" s="1"/>
      <c r="RFP423" s="1"/>
      <c r="RFQ423" s="1"/>
      <c r="RFR423" s="1"/>
      <c r="RFS423" s="1"/>
      <c r="RFT423" s="1"/>
      <c r="RFU423" s="1"/>
      <c r="RFV423" s="1"/>
      <c r="RFW423" s="1"/>
      <c r="RFX423" s="1"/>
      <c r="RFY423" s="1"/>
      <c r="RFZ423" s="1"/>
      <c r="RGA423" s="1"/>
      <c r="RGB423" s="1"/>
      <c r="RGC423" s="1"/>
      <c r="RGD423" s="1"/>
      <c r="RGE423" s="1"/>
      <c r="RGF423" s="1"/>
      <c r="RGG423" s="1"/>
      <c r="RGH423" s="1"/>
      <c r="RGI423" s="1"/>
      <c r="RGJ423" s="1"/>
      <c r="RGK423" s="1"/>
      <c r="RGL423" s="1"/>
      <c r="RGM423" s="1"/>
      <c r="RGN423" s="1"/>
      <c r="RGO423" s="1"/>
      <c r="RGP423" s="1"/>
      <c r="RGQ423" s="1"/>
      <c r="RGR423" s="1"/>
      <c r="RGS423" s="1"/>
      <c r="RGT423" s="1"/>
      <c r="RGU423" s="1"/>
      <c r="RGV423" s="1"/>
      <c r="RGW423" s="1"/>
      <c r="RGX423" s="1"/>
      <c r="RGY423" s="1"/>
      <c r="RGZ423" s="1"/>
      <c r="RHA423" s="1"/>
      <c r="RHB423" s="1"/>
      <c r="RHC423" s="1"/>
      <c r="RHD423" s="1"/>
      <c r="RHE423" s="1"/>
      <c r="RHF423" s="1"/>
      <c r="RHG423" s="1"/>
      <c r="RHH423" s="1"/>
      <c r="RHI423" s="1"/>
      <c r="RHJ423" s="1"/>
      <c r="RHK423" s="1"/>
      <c r="RHL423" s="1"/>
      <c r="RHM423" s="1"/>
      <c r="RHN423" s="1"/>
      <c r="RHO423" s="1"/>
      <c r="RHP423" s="1"/>
      <c r="RHQ423" s="1"/>
      <c r="RHR423" s="1"/>
      <c r="RHS423" s="1"/>
      <c r="RHT423" s="1"/>
      <c r="RHU423" s="1"/>
      <c r="RHV423" s="1"/>
      <c r="RHW423" s="1"/>
      <c r="RHX423" s="1"/>
      <c r="RHY423" s="1"/>
      <c r="RHZ423" s="1"/>
      <c r="RIA423" s="1"/>
      <c r="RIB423" s="1"/>
      <c r="RIC423" s="1"/>
      <c r="RID423" s="1"/>
      <c r="RIE423" s="1"/>
      <c r="RIF423" s="1"/>
      <c r="RIG423" s="1"/>
      <c r="RIH423" s="1"/>
      <c r="RII423" s="1"/>
      <c r="RIJ423" s="1"/>
      <c r="RIK423" s="1"/>
      <c r="RIL423" s="1"/>
      <c r="RIM423" s="1"/>
      <c r="RIN423" s="1"/>
      <c r="RIO423" s="1"/>
      <c r="RIP423" s="1"/>
      <c r="RIQ423" s="1"/>
      <c r="RIR423" s="1"/>
      <c r="RIS423" s="1"/>
      <c r="RIT423" s="1"/>
      <c r="RIU423" s="1"/>
      <c r="RIV423" s="1"/>
      <c r="RIW423" s="1"/>
      <c r="RIX423" s="1"/>
      <c r="RIY423" s="1"/>
      <c r="RIZ423" s="1"/>
      <c r="RJA423" s="1"/>
      <c r="RJB423" s="1"/>
      <c r="RJC423" s="1"/>
      <c r="RJD423" s="1"/>
      <c r="RJE423" s="1"/>
      <c r="RJF423" s="1"/>
      <c r="RJG423" s="1"/>
      <c r="RJH423" s="1"/>
      <c r="RJI423" s="1"/>
      <c r="RJJ423" s="1"/>
      <c r="RJK423" s="1"/>
      <c r="RJL423" s="1"/>
      <c r="RJM423" s="1"/>
      <c r="RJN423" s="1"/>
      <c r="RJO423" s="1"/>
      <c r="RJP423" s="1"/>
      <c r="RJQ423" s="1"/>
      <c r="RJR423" s="1"/>
      <c r="RJS423" s="1"/>
      <c r="RJT423" s="1"/>
      <c r="RJU423" s="1"/>
      <c r="RJV423" s="1"/>
      <c r="RJW423" s="1"/>
      <c r="RJX423" s="1"/>
      <c r="RJY423" s="1"/>
      <c r="RJZ423" s="1"/>
      <c r="RKA423" s="1"/>
      <c r="RKB423" s="1"/>
      <c r="RKC423" s="1"/>
      <c r="RKD423" s="1"/>
      <c r="RKE423" s="1"/>
      <c r="RKF423" s="1"/>
      <c r="RKG423" s="1"/>
      <c r="RKH423" s="1"/>
      <c r="RKI423" s="1"/>
      <c r="RKJ423" s="1"/>
      <c r="RKK423" s="1"/>
      <c r="RKL423" s="1"/>
      <c r="RKM423" s="1"/>
      <c r="RKN423" s="1"/>
      <c r="RKO423" s="1"/>
      <c r="RKP423" s="1"/>
      <c r="RKQ423" s="1"/>
      <c r="RKR423" s="1"/>
      <c r="RKS423" s="1"/>
      <c r="RKT423" s="1"/>
      <c r="RKU423" s="1"/>
      <c r="RKV423" s="1"/>
      <c r="RKW423" s="1"/>
      <c r="RKX423" s="1"/>
      <c r="RKY423" s="1"/>
      <c r="RKZ423" s="1"/>
      <c r="RLA423" s="1"/>
      <c r="RLB423" s="1"/>
      <c r="RLC423" s="1"/>
      <c r="RLD423" s="1"/>
      <c r="RLE423" s="1"/>
      <c r="RLF423" s="1"/>
      <c r="RLG423" s="1"/>
      <c r="RLH423" s="1"/>
      <c r="RLI423" s="1"/>
      <c r="RLJ423" s="1"/>
      <c r="RLK423" s="1"/>
      <c r="RLL423" s="1"/>
      <c r="RLM423" s="1"/>
      <c r="RLN423" s="1"/>
      <c r="RLO423" s="1"/>
      <c r="RLP423" s="1"/>
      <c r="RLQ423" s="1"/>
      <c r="RLR423" s="1"/>
      <c r="RLS423" s="1"/>
      <c r="RLT423" s="1"/>
      <c r="RLU423" s="1"/>
      <c r="RLV423" s="1"/>
      <c r="RLW423" s="1"/>
      <c r="RLX423" s="1"/>
      <c r="RLY423" s="1"/>
      <c r="RLZ423" s="1"/>
      <c r="RMA423" s="1"/>
      <c r="RMB423" s="1"/>
      <c r="RMC423" s="1"/>
      <c r="RMD423" s="1"/>
      <c r="RME423" s="1"/>
      <c r="RMF423" s="1"/>
      <c r="RMG423" s="1"/>
      <c r="RMH423" s="1"/>
      <c r="RMI423" s="1"/>
      <c r="RMJ423" s="1"/>
      <c r="RMK423" s="1"/>
      <c r="RML423" s="1"/>
      <c r="RMM423" s="1"/>
      <c r="RMN423" s="1"/>
      <c r="RMO423" s="1"/>
      <c r="RMP423" s="1"/>
      <c r="RMQ423" s="1"/>
      <c r="RMR423" s="1"/>
      <c r="RMS423" s="1"/>
      <c r="RMT423" s="1"/>
      <c r="RMU423" s="1"/>
      <c r="RMV423" s="1"/>
      <c r="RMW423" s="1"/>
      <c r="RMX423" s="1"/>
      <c r="RMY423" s="1"/>
      <c r="RMZ423" s="1"/>
      <c r="RNA423" s="1"/>
      <c r="RNB423" s="1"/>
      <c r="RNC423" s="1"/>
      <c r="RND423" s="1"/>
      <c r="RNE423" s="1"/>
      <c r="RNF423" s="1"/>
      <c r="RNG423" s="1"/>
      <c r="RNH423" s="1"/>
      <c r="RNI423" s="1"/>
      <c r="RNJ423" s="1"/>
      <c r="RNK423" s="1"/>
      <c r="RNL423" s="1"/>
      <c r="RNM423" s="1"/>
      <c r="RNN423" s="1"/>
      <c r="RNO423" s="1"/>
      <c r="RNP423" s="1"/>
      <c r="RNQ423" s="1"/>
      <c r="RNR423" s="1"/>
      <c r="RNS423" s="1"/>
      <c r="RNT423" s="1"/>
      <c r="RNU423" s="1"/>
      <c r="RNV423" s="1"/>
      <c r="RNW423" s="1"/>
      <c r="RNX423" s="1"/>
      <c r="RNY423" s="1"/>
      <c r="RNZ423" s="1"/>
      <c r="ROA423" s="1"/>
      <c r="ROB423" s="1"/>
      <c r="ROC423" s="1"/>
      <c r="ROD423" s="1"/>
      <c r="ROE423" s="1"/>
      <c r="ROF423" s="1"/>
      <c r="ROG423" s="1"/>
      <c r="ROH423" s="1"/>
      <c r="ROI423" s="1"/>
      <c r="ROJ423" s="1"/>
      <c r="ROK423" s="1"/>
      <c r="ROL423" s="1"/>
      <c r="ROM423" s="1"/>
      <c r="RON423" s="1"/>
      <c r="ROO423" s="1"/>
      <c r="ROP423" s="1"/>
      <c r="ROQ423" s="1"/>
      <c r="ROR423" s="1"/>
      <c r="ROS423" s="1"/>
      <c r="ROT423" s="1"/>
      <c r="ROU423" s="1"/>
      <c r="ROV423" s="1"/>
      <c r="ROW423" s="1"/>
      <c r="ROX423" s="1"/>
      <c r="ROY423" s="1"/>
      <c r="ROZ423" s="1"/>
      <c r="RPA423" s="1"/>
      <c r="RPB423" s="1"/>
      <c r="RPC423" s="1"/>
      <c r="RPD423" s="1"/>
      <c r="RPE423" s="1"/>
      <c r="RPF423" s="1"/>
      <c r="RPG423" s="1"/>
      <c r="RPH423" s="1"/>
      <c r="RPI423" s="1"/>
      <c r="RPJ423" s="1"/>
      <c r="RPK423" s="1"/>
      <c r="RPL423" s="1"/>
      <c r="RPM423" s="1"/>
      <c r="RPN423" s="1"/>
      <c r="RPO423" s="1"/>
      <c r="RPP423" s="1"/>
      <c r="RPQ423" s="1"/>
      <c r="RPR423" s="1"/>
      <c r="RPS423" s="1"/>
      <c r="RPT423" s="1"/>
      <c r="RPU423" s="1"/>
      <c r="RPV423" s="1"/>
      <c r="RPW423" s="1"/>
      <c r="RPX423" s="1"/>
      <c r="RPY423" s="1"/>
      <c r="RPZ423" s="1"/>
      <c r="RQA423" s="1"/>
      <c r="RQB423" s="1"/>
      <c r="RQC423" s="1"/>
      <c r="RQD423" s="1"/>
      <c r="RQE423" s="1"/>
      <c r="RQF423" s="1"/>
      <c r="RQG423" s="1"/>
      <c r="RQH423" s="1"/>
      <c r="RQI423" s="1"/>
      <c r="RQJ423" s="1"/>
      <c r="RQK423" s="1"/>
      <c r="RQL423" s="1"/>
      <c r="RQM423" s="1"/>
      <c r="RQN423" s="1"/>
      <c r="RQO423" s="1"/>
      <c r="RQP423" s="1"/>
      <c r="RQQ423" s="1"/>
      <c r="RQR423" s="1"/>
      <c r="RQS423" s="1"/>
      <c r="RQT423" s="1"/>
      <c r="RQU423" s="1"/>
      <c r="RQV423" s="1"/>
      <c r="RQW423" s="1"/>
      <c r="RQX423" s="1"/>
      <c r="RQY423" s="1"/>
      <c r="RQZ423" s="1"/>
      <c r="RRA423" s="1"/>
      <c r="RRB423" s="1"/>
      <c r="RRC423" s="1"/>
      <c r="RRD423" s="1"/>
      <c r="RRE423" s="1"/>
      <c r="RRF423" s="1"/>
      <c r="RRG423" s="1"/>
      <c r="RRH423" s="1"/>
      <c r="RRI423" s="1"/>
      <c r="RRJ423" s="1"/>
      <c r="RRK423" s="1"/>
      <c r="RRL423" s="1"/>
      <c r="RRM423" s="1"/>
      <c r="RRN423" s="1"/>
      <c r="RRO423" s="1"/>
      <c r="RRP423" s="1"/>
      <c r="RRQ423" s="1"/>
      <c r="RRR423" s="1"/>
      <c r="RRS423" s="1"/>
      <c r="RRT423" s="1"/>
      <c r="RRU423" s="1"/>
      <c r="RRV423" s="1"/>
      <c r="RRW423" s="1"/>
      <c r="RRX423" s="1"/>
      <c r="RRY423" s="1"/>
      <c r="RRZ423" s="1"/>
      <c r="RSA423" s="1"/>
      <c r="RSB423" s="1"/>
      <c r="RSC423" s="1"/>
      <c r="RSD423" s="1"/>
      <c r="RSE423" s="1"/>
      <c r="RSF423" s="1"/>
      <c r="RSG423" s="1"/>
      <c r="RSH423" s="1"/>
      <c r="RSI423" s="1"/>
      <c r="RSJ423" s="1"/>
      <c r="RSK423" s="1"/>
      <c r="RSL423" s="1"/>
      <c r="RSM423" s="1"/>
      <c r="RSN423" s="1"/>
      <c r="RSO423" s="1"/>
      <c r="RSP423" s="1"/>
      <c r="RSQ423" s="1"/>
      <c r="RSR423" s="1"/>
      <c r="RSS423" s="1"/>
      <c r="RST423" s="1"/>
      <c r="RSU423" s="1"/>
      <c r="RSV423" s="1"/>
      <c r="RSW423" s="1"/>
      <c r="RSX423" s="1"/>
      <c r="RSY423" s="1"/>
      <c r="RSZ423" s="1"/>
      <c r="RTA423" s="1"/>
      <c r="RTB423" s="1"/>
      <c r="RTC423" s="1"/>
      <c r="RTD423" s="1"/>
      <c r="RTE423" s="1"/>
      <c r="RTF423" s="1"/>
      <c r="RTG423" s="1"/>
      <c r="RTH423" s="1"/>
      <c r="RTI423" s="1"/>
      <c r="RTJ423" s="1"/>
      <c r="RTK423" s="1"/>
      <c r="RTL423" s="1"/>
      <c r="RTM423" s="1"/>
      <c r="RTN423" s="1"/>
      <c r="RTO423" s="1"/>
      <c r="RTP423" s="1"/>
      <c r="RTQ423" s="1"/>
      <c r="RTR423" s="1"/>
      <c r="RTS423" s="1"/>
      <c r="RTT423" s="1"/>
      <c r="RTU423" s="1"/>
      <c r="RTV423" s="1"/>
      <c r="RTW423" s="1"/>
      <c r="RTX423" s="1"/>
      <c r="RTY423" s="1"/>
      <c r="RTZ423" s="1"/>
      <c r="RUA423" s="1"/>
      <c r="RUB423" s="1"/>
      <c r="RUC423" s="1"/>
      <c r="RUD423" s="1"/>
      <c r="RUE423" s="1"/>
      <c r="RUF423" s="1"/>
      <c r="RUG423" s="1"/>
      <c r="RUH423" s="1"/>
      <c r="RUI423" s="1"/>
      <c r="RUJ423" s="1"/>
      <c r="RUK423" s="1"/>
      <c r="RUL423" s="1"/>
      <c r="RUM423" s="1"/>
      <c r="RUN423" s="1"/>
      <c r="RUO423" s="1"/>
      <c r="RUP423" s="1"/>
      <c r="RUQ423" s="1"/>
      <c r="RUR423" s="1"/>
      <c r="RUS423" s="1"/>
      <c r="RUT423" s="1"/>
      <c r="RUU423" s="1"/>
      <c r="RUV423" s="1"/>
      <c r="RUW423" s="1"/>
      <c r="RUX423" s="1"/>
      <c r="RUY423" s="1"/>
      <c r="RUZ423" s="1"/>
      <c r="RVA423" s="1"/>
      <c r="RVB423" s="1"/>
      <c r="RVC423" s="1"/>
      <c r="RVD423" s="1"/>
      <c r="RVE423" s="1"/>
      <c r="RVF423" s="1"/>
      <c r="RVG423" s="1"/>
      <c r="RVH423" s="1"/>
      <c r="RVI423" s="1"/>
      <c r="RVJ423" s="1"/>
      <c r="RVK423" s="1"/>
      <c r="RVL423" s="1"/>
      <c r="RVM423" s="1"/>
      <c r="RVN423" s="1"/>
      <c r="RVO423" s="1"/>
      <c r="RVP423" s="1"/>
      <c r="RVQ423" s="1"/>
      <c r="RVR423" s="1"/>
      <c r="RVS423" s="1"/>
      <c r="RVT423" s="1"/>
      <c r="RVU423" s="1"/>
      <c r="RVV423" s="1"/>
      <c r="RVW423" s="1"/>
      <c r="RVX423" s="1"/>
      <c r="RVY423" s="1"/>
      <c r="RVZ423" s="1"/>
      <c r="RWA423" s="1"/>
      <c r="RWB423" s="1"/>
      <c r="RWC423" s="1"/>
      <c r="RWD423" s="1"/>
      <c r="RWE423" s="1"/>
      <c r="RWF423" s="1"/>
      <c r="RWG423" s="1"/>
      <c r="RWH423" s="1"/>
      <c r="RWI423" s="1"/>
      <c r="RWJ423" s="1"/>
      <c r="RWK423" s="1"/>
      <c r="RWL423" s="1"/>
      <c r="RWM423" s="1"/>
      <c r="RWN423" s="1"/>
      <c r="RWO423" s="1"/>
      <c r="RWP423" s="1"/>
      <c r="RWQ423" s="1"/>
      <c r="RWR423" s="1"/>
      <c r="RWS423" s="1"/>
      <c r="RWT423" s="1"/>
      <c r="RWU423" s="1"/>
      <c r="RWV423" s="1"/>
      <c r="RWW423" s="1"/>
      <c r="RWX423" s="1"/>
      <c r="RWY423" s="1"/>
      <c r="RWZ423" s="1"/>
      <c r="RXA423" s="1"/>
      <c r="RXB423" s="1"/>
      <c r="RXC423" s="1"/>
      <c r="RXD423" s="1"/>
      <c r="RXE423" s="1"/>
      <c r="RXF423" s="1"/>
      <c r="RXG423" s="1"/>
      <c r="RXH423" s="1"/>
      <c r="RXI423" s="1"/>
      <c r="RXJ423" s="1"/>
      <c r="RXK423" s="1"/>
      <c r="RXL423" s="1"/>
      <c r="RXM423" s="1"/>
      <c r="RXN423" s="1"/>
      <c r="RXO423" s="1"/>
      <c r="RXP423" s="1"/>
      <c r="RXQ423" s="1"/>
      <c r="RXR423" s="1"/>
      <c r="RXS423" s="1"/>
      <c r="RXT423" s="1"/>
      <c r="RXU423" s="1"/>
      <c r="RXV423" s="1"/>
      <c r="RXW423" s="1"/>
      <c r="RXX423" s="1"/>
      <c r="RXY423" s="1"/>
      <c r="RXZ423" s="1"/>
      <c r="RYA423" s="1"/>
      <c r="RYB423" s="1"/>
      <c r="RYC423" s="1"/>
      <c r="RYD423" s="1"/>
      <c r="RYE423" s="1"/>
      <c r="RYF423" s="1"/>
      <c r="RYG423" s="1"/>
      <c r="RYH423" s="1"/>
      <c r="RYI423" s="1"/>
      <c r="RYJ423" s="1"/>
      <c r="RYK423" s="1"/>
      <c r="RYL423" s="1"/>
      <c r="RYM423" s="1"/>
      <c r="RYN423" s="1"/>
      <c r="RYO423" s="1"/>
      <c r="RYP423" s="1"/>
      <c r="RYQ423" s="1"/>
      <c r="RYR423" s="1"/>
      <c r="RYS423" s="1"/>
      <c r="RYT423" s="1"/>
      <c r="RYU423" s="1"/>
      <c r="RYV423" s="1"/>
      <c r="RYW423" s="1"/>
      <c r="RYX423" s="1"/>
      <c r="RYY423" s="1"/>
      <c r="RYZ423" s="1"/>
      <c r="RZA423" s="1"/>
      <c r="RZB423" s="1"/>
      <c r="RZC423" s="1"/>
      <c r="RZD423" s="1"/>
      <c r="RZE423" s="1"/>
      <c r="RZF423" s="1"/>
      <c r="RZG423" s="1"/>
      <c r="RZH423" s="1"/>
      <c r="RZI423" s="1"/>
      <c r="RZJ423" s="1"/>
      <c r="RZK423" s="1"/>
      <c r="RZL423" s="1"/>
      <c r="RZM423" s="1"/>
      <c r="RZN423" s="1"/>
      <c r="RZO423" s="1"/>
      <c r="RZP423" s="1"/>
      <c r="RZQ423" s="1"/>
      <c r="RZR423" s="1"/>
      <c r="RZS423" s="1"/>
      <c r="RZT423" s="1"/>
      <c r="RZU423" s="1"/>
      <c r="RZV423" s="1"/>
      <c r="RZW423" s="1"/>
      <c r="RZX423" s="1"/>
      <c r="RZY423" s="1"/>
      <c r="RZZ423" s="1"/>
      <c r="SAA423" s="1"/>
      <c r="SAB423" s="1"/>
      <c r="SAC423" s="1"/>
      <c r="SAD423" s="1"/>
      <c r="SAE423" s="1"/>
      <c r="SAF423" s="1"/>
      <c r="SAG423" s="1"/>
      <c r="SAH423" s="1"/>
      <c r="SAI423" s="1"/>
      <c r="SAJ423" s="1"/>
      <c r="SAK423" s="1"/>
      <c r="SAL423" s="1"/>
      <c r="SAM423" s="1"/>
      <c r="SAN423" s="1"/>
      <c r="SAO423" s="1"/>
      <c r="SAP423" s="1"/>
      <c r="SAQ423" s="1"/>
      <c r="SAR423" s="1"/>
      <c r="SAS423" s="1"/>
      <c r="SAT423" s="1"/>
      <c r="SAU423" s="1"/>
      <c r="SAV423" s="1"/>
      <c r="SAW423" s="1"/>
      <c r="SAX423" s="1"/>
      <c r="SAY423" s="1"/>
      <c r="SAZ423" s="1"/>
      <c r="SBA423" s="1"/>
      <c r="SBB423" s="1"/>
      <c r="SBC423" s="1"/>
      <c r="SBD423" s="1"/>
      <c r="SBE423" s="1"/>
      <c r="SBF423" s="1"/>
      <c r="SBG423" s="1"/>
      <c r="SBH423" s="1"/>
      <c r="SBI423" s="1"/>
      <c r="SBJ423" s="1"/>
      <c r="SBK423" s="1"/>
      <c r="SBL423" s="1"/>
      <c r="SBM423" s="1"/>
      <c r="SBN423" s="1"/>
      <c r="SBO423" s="1"/>
      <c r="SBP423" s="1"/>
      <c r="SBQ423" s="1"/>
      <c r="SBR423" s="1"/>
      <c r="SBS423" s="1"/>
      <c r="SBT423" s="1"/>
      <c r="SBU423" s="1"/>
      <c r="SBV423" s="1"/>
      <c r="SBW423" s="1"/>
      <c r="SBX423" s="1"/>
      <c r="SBY423" s="1"/>
      <c r="SBZ423" s="1"/>
      <c r="SCA423" s="1"/>
      <c r="SCB423" s="1"/>
      <c r="SCC423" s="1"/>
      <c r="SCD423" s="1"/>
      <c r="SCE423" s="1"/>
      <c r="SCF423" s="1"/>
      <c r="SCG423" s="1"/>
      <c r="SCH423" s="1"/>
      <c r="SCI423" s="1"/>
      <c r="SCJ423" s="1"/>
      <c r="SCK423" s="1"/>
      <c r="SCL423" s="1"/>
      <c r="SCM423" s="1"/>
      <c r="SCN423" s="1"/>
      <c r="SCO423" s="1"/>
      <c r="SCP423" s="1"/>
      <c r="SCQ423" s="1"/>
      <c r="SCR423" s="1"/>
      <c r="SCS423" s="1"/>
      <c r="SCT423" s="1"/>
      <c r="SCU423" s="1"/>
      <c r="SCV423" s="1"/>
      <c r="SCW423" s="1"/>
      <c r="SCX423" s="1"/>
      <c r="SCY423" s="1"/>
      <c r="SCZ423" s="1"/>
      <c r="SDA423" s="1"/>
      <c r="SDB423" s="1"/>
      <c r="SDC423" s="1"/>
      <c r="SDD423" s="1"/>
      <c r="SDE423" s="1"/>
      <c r="SDF423" s="1"/>
      <c r="SDG423" s="1"/>
      <c r="SDH423" s="1"/>
      <c r="SDI423" s="1"/>
      <c r="SDJ423" s="1"/>
      <c r="SDK423" s="1"/>
      <c r="SDL423" s="1"/>
      <c r="SDM423" s="1"/>
      <c r="SDN423" s="1"/>
      <c r="SDO423" s="1"/>
      <c r="SDP423" s="1"/>
      <c r="SDQ423" s="1"/>
      <c r="SDR423" s="1"/>
      <c r="SDS423" s="1"/>
      <c r="SDT423" s="1"/>
      <c r="SDU423" s="1"/>
      <c r="SDV423" s="1"/>
      <c r="SDW423" s="1"/>
      <c r="SDX423" s="1"/>
      <c r="SDY423" s="1"/>
      <c r="SDZ423" s="1"/>
      <c r="SEA423" s="1"/>
      <c r="SEB423" s="1"/>
      <c r="SEC423" s="1"/>
      <c r="SED423" s="1"/>
      <c r="SEE423" s="1"/>
      <c r="SEF423" s="1"/>
      <c r="SEG423" s="1"/>
      <c r="SEH423" s="1"/>
      <c r="SEI423" s="1"/>
      <c r="SEJ423" s="1"/>
      <c r="SEK423" s="1"/>
      <c r="SEL423" s="1"/>
      <c r="SEM423" s="1"/>
      <c r="SEN423" s="1"/>
      <c r="SEO423" s="1"/>
      <c r="SEP423" s="1"/>
      <c r="SEQ423" s="1"/>
      <c r="SER423" s="1"/>
      <c r="SES423" s="1"/>
      <c r="SET423" s="1"/>
      <c r="SEU423" s="1"/>
      <c r="SEV423" s="1"/>
      <c r="SEW423" s="1"/>
      <c r="SEX423" s="1"/>
      <c r="SEY423" s="1"/>
      <c r="SEZ423" s="1"/>
      <c r="SFA423" s="1"/>
      <c r="SFB423" s="1"/>
      <c r="SFC423" s="1"/>
      <c r="SFD423" s="1"/>
      <c r="SFE423" s="1"/>
      <c r="SFF423" s="1"/>
      <c r="SFG423" s="1"/>
      <c r="SFH423" s="1"/>
      <c r="SFI423" s="1"/>
      <c r="SFJ423" s="1"/>
      <c r="SFK423" s="1"/>
      <c r="SFL423" s="1"/>
      <c r="SFM423" s="1"/>
      <c r="SFN423" s="1"/>
      <c r="SFO423" s="1"/>
      <c r="SFP423" s="1"/>
      <c r="SFQ423" s="1"/>
      <c r="SFR423" s="1"/>
      <c r="SFS423" s="1"/>
      <c r="SFT423" s="1"/>
      <c r="SFU423" s="1"/>
      <c r="SFV423" s="1"/>
      <c r="SFW423" s="1"/>
      <c r="SFX423" s="1"/>
      <c r="SFY423" s="1"/>
      <c r="SFZ423" s="1"/>
      <c r="SGA423" s="1"/>
      <c r="SGB423" s="1"/>
      <c r="SGC423" s="1"/>
      <c r="SGD423" s="1"/>
      <c r="SGE423" s="1"/>
      <c r="SGF423" s="1"/>
      <c r="SGG423" s="1"/>
      <c r="SGH423" s="1"/>
      <c r="SGI423" s="1"/>
      <c r="SGJ423" s="1"/>
      <c r="SGK423" s="1"/>
      <c r="SGL423" s="1"/>
      <c r="SGM423" s="1"/>
      <c r="SGN423" s="1"/>
      <c r="SGO423" s="1"/>
      <c r="SGP423" s="1"/>
      <c r="SGQ423" s="1"/>
      <c r="SGR423" s="1"/>
      <c r="SGS423" s="1"/>
      <c r="SGT423" s="1"/>
      <c r="SGU423" s="1"/>
      <c r="SGV423" s="1"/>
      <c r="SGW423" s="1"/>
      <c r="SGX423" s="1"/>
      <c r="SGY423" s="1"/>
      <c r="SGZ423" s="1"/>
      <c r="SHA423" s="1"/>
      <c r="SHB423" s="1"/>
      <c r="SHC423" s="1"/>
      <c r="SHD423" s="1"/>
      <c r="SHE423" s="1"/>
      <c r="SHF423" s="1"/>
      <c r="SHG423" s="1"/>
      <c r="SHH423" s="1"/>
      <c r="SHI423" s="1"/>
      <c r="SHJ423" s="1"/>
      <c r="SHK423" s="1"/>
      <c r="SHL423" s="1"/>
      <c r="SHM423" s="1"/>
      <c r="SHN423" s="1"/>
      <c r="SHO423" s="1"/>
      <c r="SHP423" s="1"/>
      <c r="SHQ423" s="1"/>
      <c r="SHR423" s="1"/>
      <c r="SHS423" s="1"/>
      <c r="SHT423" s="1"/>
      <c r="SHU423" s="1"/>
      <c r="SHV423" s="1"/>
      <c r="SHW423" s="1"/>
      <c r="SHX423" s="1"/>
      <c r="SHY423" s="1"/>
      <c r="SHZ423" s="1"/>
      <c r="SIA423" s="1"/>
      <c r="SIB423" s="1"/>
      <c r="SIC423" s="1"/>
      <c r="SID423" s="1"/>
      <c r="SIE423" s="1"/>
      <c r="SIF423" s="1"/>
      <c r="SIG423" s="1"/>
      <c r="SIH423" s="1"/>
      <c r="SII423" s="1"/>
      <c r="SIJ423" s="1"/>
      <c r="SIK423" s="1"/>
      <c r="SIL423" s="1"/>
      <c r="SIM423" s="1"/>
      <c r="SIN423" s="1"/>
      <c r="SIO423" s="1"/>
      <c r="SIP423" s="1"/>
      <c r="SIQ423" s="1"/>
      <c r="SIR423" s="1"/>
      <c r="SIS423" s="1"/>
      <c r="SIT423" s="1"/>
      <c r="SIU423" s="1"/>
      <c r="SIV423" s="1"/>
      <c r="SIW423" s="1"/>
      <c r="SIX423" s="1"/>
      <c r="SIY423" s="1"/>
      <c r="SIZ423" s="1"/>
      <c r="SJA423" s="1"/>
      <c r="SJB423" s="1"/>
      <c r="SJC423" s="1"/>
      <c r="SJD423" s="1"/>
      <c r="SJE423" s="1"/>
      <c r="SJF423" s="1"/>
      <c r="SJG423" s="1"/>
      <c r="SJH423" s="1"/>
      <c r="SJI423" s="1"/>
      <c r="SJJ423" s="1"/>
      <c r="SJK423" s="1"/>
      <c r="SJL423" s="1"/>
      <c r="SJM423" s="1"/>
      <c r="SJN423" s="1"/>
      <c r="SJO423" s="1"/>
      <c r="SJP423" s="1"/>
      <c r="SJQ423" s="1"/>
      <c r="SJR423" s="1"/>
      <c r="SJS423" s="1"/>
      <c r="SJT423" s="1"/>
      <c r="SJU423" s="1"/>
      <c r="SJV423" s="1"/>
      <c r="SJW423" s="1"/>
      <c r="SJX423" s="1"/>
      <c r="SJY423" s="1"/>
      <c r="SJZ423" s="1"/>
      <c r="SKA423" s="1"/>
      <c r="SKB423" s="1"/>
      <c r="SKC423" s="1"/>
      <c r="SKD423" s="1"/>
      <c r="SKE423" s="1"/>
      <c r="SKF423" s="1"/>
      <c r="SKG423" s="1"/>
      <c r="SKH423" s="1"/>
      <c r="SKI423" s="1"/>
      <c r="SKJ423" s="1"/>
      <c r="SKK423" s="1"/>
      <c r="SKL423" s="1"/>
      <c r="SKM423" s="1"/>
      <c r="SKN423" s="1"/>
      <c r="SKO423" s="1"/>
      <c r="SKP423" s="1"/>
      <c r="SKQ423" s="1"/>
      <c r="SKR423" s="1"/>
      <c r="SKS423" s="1"/>
      <c r="SKT423" s="1"/>
      <c r="SKU423" s="1"/>
      <c r="SKV423" s="1"/>
      <c r="SKW423" s="1"/>
      <c r="SKX423" s="1"/>
      <c r="SKY423" s="1"/>
      <c r="SKZ423" s="1"/>
      <c r="SLA423" s="1"/>
      <c r="SLB423" s="1"/>
      <c r="SLC423" s="1"/>
      <c r="SLD423" s="1"/>
      <c r="SLE423" s="1"/>
      <c r="SLF423" s="1"/>
      <c r="SLG423" s="1"/>
      <c r="SLH423" s="1"/>
      <c r="SLI423" s="1"/>
      <c r="SLJ423" s="1"/>
      <c r="SLK423" s="1"/>
      <c r="SLL423" s="1"/>
      <c r="SLM423" s="1"/>
      <c r="SLN423" s="1"/>
      <c r="SLO423" s="1"/>
      <c r="SLP423" s="1"/>
      <c r="SLQ423" s="1"/>
      <c r="SLR423" s="1"/>
      <c r="SLS423" s="1"/>
      <c r="SLT423" s="1"/>
      <c r="SLU423" s="1"/>
      <c r="SLV423" s="1"/>
      <c r="SLW423" s="1"/>
      <c r="SLX423" s="1"/>
      <c r="SLY423" s="1"/>
      <c r="SLZ423" s="1"/>
      <c r="SMA423" s="1"/>
      <c r="SMB423" s="1"/>
      <c r="SMC423" s="1"/>
      <c r="SMD423" s="1"/>
      <c r="SME423" s="1"/>
      <c r="SMF423" s="1"/>
      <c r="SMG423" s="1"/>
      <c r="SMH423" s="1"/>
      <c r="SMI423" s="1"/>
      <c r="SMJ423" s="1"/>
      <c r="SMK423" s="1"/>
      <c r="SML423" s="1"/>
      <c r="SMM423" s="1"/>
      <c r="SMN423" s="1"/>
      <c r="SMO423" s="1"/>
      <c r="SMP423" s="1"/>
      <c r="SMQ423" s="1"/>
      <c r="SMR423" s="1"/>
      <c r="SMS423" s="1"/>
      <c r="SMT423" s="1"/>
      <c r="SMU423" s="1"/>
      <c r="SMV423" s="1"/>
      <c r="SMW423" s="1"/>
      <c r="SMX423" s="1"/>
      <c r="SMY423" s="1"/>
      <c r="SMZ423" s="1"/>
      <c r="SNA423" s="1"/>
      <c r="SNB423" s="1"/>
      <c r="SNC423" s="1"/>
      <c r="SND423" s="1"/>
      <c r="SNE423" s="1"/>
      <c r="SNF423" s="1"/>
      <c r="SNG423" s="1"/>
      <c r="SNH423" s="1"/>
      <c r="SNI423" s="1"/>
      <c r="SNJ423" s="1"/>
      <c r="SNK423" s="1"/>
      <c r="SNL423" s="1"/>
      <c r="SNM423" s="1"/>
      <c r="SNN423" s="1"/>
      <c r="SNO423" s="1"/>
      <c r="SNP423" s="1"/>
      <c r="SNQ423" s="1"/>
      <c r="SNR423" s="1"/>
      <c r="SNS423" s="1"/>
      <c r="SNT423" s="1"/>
      <c r="SNU423" s="1"/>
      <c r="SNV423" s="1"/>
      <c r="SNW423" s="1"/>
      <c r="SNX423" s="1"/>
      <c r="SNY423" s="1"/>
      <c r="SNZ423" s="1"/>
      <c r="SOA423" s="1"/>
      <c r="SOB423" s="1"/>
      <c r="SOC423" s="1"/>
      <c r="SOD423" s="1"/>
      <c r="SOE423" s="1"/>
      <c r="SOF423" s="1"/>
      <c r="SOG423" s="1"/>
      <c r="SOH423" s="1"/>
      <c r="SOI423" s="1"/>
      <c r="SOJ423" s="1"/>
      <c r="SOK423" s="1"/>
      <c r="SOL423" s="1"/>
      <c r="SOM423" s="1"/>
      <c r="SON423" s="1"/>
      <c r="SOO423" s="1"/>
      <c r="SOP423" s="1"/>
      <c r="SOQ423" s="1"/>
      <c r="SOR423" s="1"/>
      <c r="SOS423" s="1"/>
      <c r="SOT423" s="1"/>
      <c r="SOU423" s="1"/>
      <c r="SOV423" s="1"/>
      <c r="SOW423" s="1"/>
      <c r="SOX423" s="1"/>
      <c r="SOY423" s="1"/>
      <c r="SOZ423" s="1"/>
      <c r="SPA423" s="1"/>
      <c r="SPB423" s="1"/>
      <c r="SPC423" s="1"/>
      <c r="SPD423" s="1"/>
      <c r="SPE423" s="1"/>
      <c r="SPF423" s="1"/>
      <c r="SPG423" s="1"/>
      <c r="SPH423" s="1"/>
      <c r="SPI423" s="1"/>
      <c r="SPJ423" s="1"/>
      <c r="SPK423" s="1"/>
      <c r="SPL423" s="1"/>
      <c r="SPM423" s="1"/>
      <c r="SPN423" s="1"/>
      <c r="SPO423" s="1"/>
      <c r="SPP423" s="1"/>
      <c r="SPQ423" s="1"/>
      <c r="SPR423" s="1"/>
      <c r="SPS423" s="1"/>
      <c r="SPT423" s="1"/>
      <c r="SPU423" s="1"/>
      <c r="SPV423" s="1"/>
      <c r="SPW423" s="1"/>
      <c r="SPX423" s="1"/>
      <c r="SPY423" s="1"/>
      <c r="SPZ423" s="1"/>
      <c r="SQA423" s="1"/>
      <c r="SQB423" s="1"/>
      <c r="SQC423" s="1"/>
      <c r="SQD423" s="1"/>
      <c r="SQE423" s="1"/>
      <c r="SQF423" s="1"/>
      <c r="SQG423" s="1"/>
      <c r="SQH423" s="1"/>
      <c r="SQI423" s="1"/>
      <c r="SQJ423" s="1"/>
      <c r="SQK423" s="1"/>
      <c r="SQL423" s="1"/>
      <c r="SQM423" s="1"/>
      <c r="SQN423" s="1"/>
      <c r="SQO423" s="1"/>
      <c r="SQP423" s="1"/>
      <c r="SQQ423" s="1"/>
      <c r="SQR423" s="1"/>
      <c r="SQS423" s="1"/>
      <c r="SQT423" s="1"/>
      <c r="SQU423" s="1"/>
      <c r="SQV423" s="1"/>
      <c r="SQW423" s="1"/>
      <c r="SQX423" s="1"/>
      <c r="SQY423" s="1"/>
      <c r="SQZ423" s="1"/>
      <c r="SRA423" s="1"/>
      <c r="SRB423" s="1"/>
      <c r="SRC423" s="1"/>
      <c r="SRD423" s="1"/>
      <c r="SRE423" s="1"/>
      <c r="SRF423" s="1"/>
      <c r="SRG423" s="1"/>
      <c r="SRH423" s="1"/>
      <c r="SRI423" s="1"/>
      <c r="SRJ423" s="1"/>
      <c r="SRK423" s="1"/>
      <c r="SRL423" s="1"/>
      <c r="SRM423" s="1"/>
      <c r="SRN423" s="1"/>
      <c r="SRO423" s="1"/>
      <c r="SRP423" s="1"/>
      <c r="SRQ423" s="1"/>
      <c r="SRR423" s="1"/>
      <c r="SRS423" s="1"/>
      <c r="SRT423" s="1"/>
      <c r="SRU423" s="1"/>
      <c r="SRV423" s="1"/>
      <c r="SRW423" s="1"/>
      <c r="SRX423" s="1"/>
      <c r="SRY423" s="1"/>
      <c r="SRZ423" s="1"/>
      <c r="SSA423" s="1"/>
      <c r="SSB423" s="1"/>
      <c r="SSC423" s="1"/>
      <c r="SSD423" s="1"/>
      <c r="SSE423" s="1"/>
      <c r="SSF423" s="1"/>
      <c r="SSG423" s="1"/>
      <c r="SSH423" s="1"/>
      <c r="SSI423" s="1"/>
      <c r="SSJ423" s="1"/>
      <c r="SSK423" s="1"/>
      <c r="SSL423" s="1"/>
      <c r="SSM423" s="1"/>
      <c r="SSN423" s="1"/>
      <c r="SSO423" s="1"/>
      <c r="SSP423" s="1"/>
      <c r="SSQ423" s="1"/>
      <c r="SSR423" s="1"/>
      <c r="SSS423" s="1"/>
      <c r="SST423" s="1"/>
      <c r="SSU423" s="1"/>
      <c r="SSV423" s="1"/>
      <c r="SSW423" s="1"/>
      <c r="SSX423" s="1"/>
      <c r="SSY423" s="1"/>
      <c r="SSZ423" s="1"/>
      <c r="STA423" s="1"/>
      <c r="STB423" s="1"/>
      <c r="STC423" s="1"/>
      <c r="STD423" s="1"/>
      <c r="STE423" s="1"/>
      <c r="STF423" s="1"/>
      <c r="STG423" s="1"/>
      <c r="STH423" s="1"/>
      <c r="STI423" s="1"/>
      <c r="STJ423" s="1"/>
      <c r="STK423" s="1"/>
      <c r="STL423" s="1"/>
      <c r="STM423" s="1"/>
      <c r="STN423" s="1"/>
      <c r="STO423" s="1"/>
      <c r="STP423" s="1"/>
      <c r="STQ423" s="1"/>
      <c r="STR423" s="1"/>
      <c r="STS423" s="1"/>
      <c r="STT423" s="1"/>
      <c r="STU423" s="1"/>
      <c r="STV423" s="1"/>
      <c r="STW423" s="1"/>
      <c r="STX423" s="1"/>
      <c r="STY423" s="1"/>
      <c r="STZ423" s="1"/>
      <c r="SUA423" s="1"/>
      <c r="SUB423" s="1"/>
      <c r="SUC423" s="1"/>
      <c r="SUD423" s="1"/>
      <c r="SUE423" s="1"/>
      <c r="SUF423" s="1"/>
      <c r="SUG423" s="1"/>
      <c r="SUH423" s="1"/>
      <c r="SUI423" s="1"/>
      <c r="SUJ423" s="1"/>
      <c r="SUK423" s="1"/>
      <c r="SUL423" s="1"/>
      <c r="SUM423" s="1"/>
      <c r="SUN423" s="1"/>
      <c r="SUO423" s="1"/>
      <c r="SUP423" s="1"/>
      <c r="SUQ423" s="1"/>
      <c r="SUR423" s="1"/>
      <c r="SUS423" s="1"/>
      <c r="SUT423" s="1"/>
      <c r="SUU423" s="1"/>
      <c r="SUV423" s="1"/>
      <c r="SUW423" s="1"/>
      <c r="SUX423" s="1"/>
      <c r="SUY423" s="1"/>
      <c r="SUZ423" s="1"/>
      <c r="SVA423" s="1"/>
      <c r="SVB423" s="1"/>
      <c r="SVC423" s="1"/>
      <c r="SVD423" s="1"/>
      <c r="SVE423" s="1"/>
      <c r="SVF423" s="1"/>
      <c r="SVG423" s="1"/>
      <c r="SVH423" s="1"/>
      <c r="SVI423" s="1"/>
      <c r="SVJ423" s="1"/>
      <c r="SVK423" s="1"/>
      <c r="SVL423" s="1"/>
      <c r="SVM423" s="1"/>
      <c r="SVN423" s="1"/>
      <c r="SVO423" s="1"/>
      <c r="SVP423" s="1"/>
      <c r="SVQ423" s="1"/>
      <c r="SVR423" s="1"/>
      <c r="SVS423" s="1"/>
      <c r="SVT423" s="1"/>
      <c r="SVU423" s="1"/>
      <c r="SVV423" s="1"/>
      <c r="SVW423" s="1"/>
      <c r="SVX423" s="1"/>
      <c r="SVY423" s="1"/>
      <c r="SVZ423" s="1"/>
      <c r="SWA423" s="1"/>
      <c r="SWB423" s="1"/>
      <c r="SWC423" s="1"/>
      <c r="SWD423" s="1"/>
      <c r="SWE423" s="1"/>
      <c r="SWF423" s="1"/>
      <c r="SWG423" s="1"/>
      <c r="SWH423" s="1"/>
      <c r="SWI423" s="1"/>
      <c r="SWJ423" s="1"/>
      <c r="SWK423" s="1"/>
      <c r="SWL423" s="1"/>
      <c r="SWM423" s="1"/>
      <c r="SWN423" s="1"/>
      <c r="SWO423" s="1"/>
      <c r="SWP423" s="1"/>
      <c r="SWQ423" s="1"/>
      <c r="SWR423" s="1"/>
      <c r="SWS423" s="1"/>
      <c r="SWT423" s="1"/>
      <c r="SWU423" s="1"/>
      <c r="SWV423" s="1"/>
      <c r="SWW423" s="1"/>
      <c r="SWX423" s="1"/>
      <c r="SWY423" s="1"/>
      <c r="SWZ423" s="1"/>
      <c r="SXA423" s="1"/>
      <c r="SXB423" s="1"/>
      <c r="SXC423" s="1"/>
      <c r="SXD423" s="1"/>
      <c r="SXE423" s="1"/>
      <c r="SXF423" s="1"/>
      <c r="SXG423" s="1"/>
      <c r="SXH423" s="1"/>
      <c r="SXI423" s="1"/>
      <c r="SXJ423" s="1"/>
      <c r="SXK423" s="1"/>
      <c r="SXL423" s="1"/>
      <c r="SXM423" s="1"/>
      <c r="SXN423" s="1"/>
      <c r="SXO423" s="1"/>
      <c r="SXP423" s="1"/>
      <c r="SXQ423" s="1"/>
      <c r="SXR423" s="1"/>
      <c r="SXS423" s="1"/>
      <c r="SXT423" s="1"/>
      <c r="SXU423" s="1"/>
      <c r="SXV423" s="1"/>
      <c r="SXW423" s="1"/>
      <c r="SXX423" s="1"/>
      <c r="SXY423" s="1"/>
      <c r="SXZ423" s="1"/>
      <c r="SYA423" s="1"/>
      <c r="SYB423" s="1"/>
      <c r="SYC423" s="1"/>
      <c r="SYD423" s="1"/>
      <c r="SYE423" s="1"/>
      <c r="SYF423" s="1"/>
      <c r="SYG423" s="1"/>
      <c r="SYH423" s="1"/>
      <c r="SYI423" s="1"/>
      <c r="SYJ423" s="1"/>
      <c r="SYK423" s="1"/>
      <c r="SYL423" s="1"/>
      <c r="SYM423" s="1"/>
      <c r="SYN423" s="1"/>
      <c r="SYO423" s="1"/>
      <c r="SYP423" s="1"/>
      <c r="SYQ423" s="1"/>
      <c r="SYR423" s="1"/>
      <c r="SYS423" s="1"/>
      <c r="SYT423" s="1"/>
      <c r="SYU423" s="1"/>
      <c r="SYV423" s="1"/>
      <c r="SYW423" s="1"/>
      <c r="SYX423" s="1"/>
      <c r="SYY423" s="1"/>
      <c r="SYZ423" s="1"/>
      <c r="SZA423" s="1"/>
      <c r="SZB423" s="1"/>
      <c r="SZC423" s="1"/>
      <c r="SZD423" s="1"/>
      <c r="SZE423" s="1"/>
      <c r="SZF423" s="1"/>
      <c r="SZG423" s="1"/>
      <c r="SZH423" s="1"/>
      <c r="SZI423" s="1"/>
      <c r="SZJ423" s="1"/>
      <c r="SZK423" s="1"/>
      <c r="SZL423" s="1"/>
      <c r="SZM423" s="1"/>
      <c r="SZN423" s="1"/>
      <c r="SZO423" s="1"/>
      <c r="SZP423" s="1"/>
      <c r="SZQ423" s="1"/>
      <c r="SZR423" s="1"/>
      <c r="SZS423" s="1"/>
      <c r="SZT423" s="1"/>
      <c r="SZU423" s="1"/>
      <c r="SZV423" s="1"/>
      <c r="SZW423" s="1"/>
      <c r="SZX423" s="1"/>
      <c r="SZY423" s="1"/>
      <c r="SZZ423" s="1"/>
      <c r="TAA423" s="1"/>
      <c r="TAB423" s="1"/>
      <c r="TAC423" s="1"/>
      <c r="TAD423" s="1"/>
      <c r="TAE423" s="1"/>
      <c r="TAF423" s="1"/>
      <c r="TAG423" s="1"/>
      <c r="TAH423" s="1"/>
      <c r="TAI423" s="1"/>
      <c r="TAJ423" s="1"/>
      <c r="TAK423" s="1"/>
      <c r="TAL423" s="1"/>
      <c r="TAM423" s="1"/>
      <c r="TAN423" s="1"/>
      <c r="TAO423" s="1"/>
      <c r="TAP423" s="1"/>
      <c r="TAQ423" s="1"/>
      <c r="TAR423" s="1"/>
      <c r="TAS423" s="1"/>
      <c r="TAT423" s="1"/>
      <c r="TAU423" s="1"/>
      <c r="TAV423" s="1"/>
      <c r="TAW423" s="1"/>
      <c r="TAX423" s="1"/>
      <c r="TAY423" s="1"/>
      <c r="TAZ423" s="1"/>
      <c r="TBA423" s="1"/>
      <c r="TBB423" s="1"/>
      <c r="TBC423" s="1"/>
      <c r="TBD423" s="1"/>
      <c r="TBE423" s="1"/>
      <c r="TBF423" s="1"/>
      <c r="TBG423" s="1"/>
      <c r="TBH423" s="1"/>
      <c r="TBI423" s="1"/>
      <c r="TBJ423" s="1"/>
      <c r="TBK423" s="1"/>
      <c r="TBL423" s="1"/>
      <c r="TBM423" s="1"/>
      <c r="TBN423" s="1"/>
      <c r="TBO423" s="1"/>
      <c r="TBP423" s="1"/>
      <c r="TBQ423" s="1"/>
      <c r="TBR423" s="1"/>
      <c r="TBS423" s="1"/>
      <c r="TBT423" s="1"/>
      <c r="TBU423" s="1"/>
      <c r="TBV423" s="1"/>
      <c r="TBW423" s="1"/>
      <c r="TBX423" s="1"/>
      <c r="TBY423" s="1"/>
      <c r="TBZ423" s="1"/>
      <c r="TCA423" s="1"/>
      <c r="TCB423" s="1"/>
      <c r="TCC423" s="1"/>
      <c r="TCD423" s="1"/>
      <c r="TCE423" s="1"/>
      <c r="TCF423" s="1"/>
      <c r="TCG423" s="1"/>
      <c r="TCH423" s="1"/>
      <c r="TCI423" s="1"/>
      <c r="TCJ423" s="1"/>
      <c r="TCK423" s="1"/>
      <c r="TCL423" s="1"/>
      <c r="TCM423" s="1"/>
      <c r="TCN423" s="1"/>
      <c r="TCO423" s="1"/>
      <c r="TCP423" s="1"/>
      <c r="TCQ423" s="1"/>
      <c r="TCR423" s="1"/>
      <c r="TCS423" s="1"/>
      <c r="TCT423" s="1"/>
      <c r="TCU423" s="1"/>
      <c r="TCV423" s="1"/>
      <c r="TCW423" s="1"/>
      <c r="TCX423" s="1"/>
      <c r="TCY423" s="1"/>
      <c r="TCZ423" s="1"/>
      <c r="TDA423" s="1"/>
      <c r="TDB423" s="1"/>
      <c r="TDC423" s="1"/>
      <c r="TDD423" s="1"/>
      <c r="TDE423" s="1"/>
      <c r="TDF423" s="1"/>
      <c r="TDG423" s="1"/>
      <c r="TDH423" s="1"/>
      <c r="TDI423" s="1"/>
      <c r="TDJ423" s="1"/>
      <c r="TDK423" s="1"/>
      <c r="TDL423" s="1"/>
      <c r="TDM423" s="1"/>
      <c r="TDN423" s="1"/>
      <c r="TDO423" s="1"/>
      <c r="TDP423" s="1"/>
      <c r="TDQ423" s="1"/>
      <c r="TDR423" s="1"/>
      <c r="TDS423" s="1"/>
      <c r="TDT423" s="1"/>
      <c r="TDU423" s="1"/>
      <c r="TDV423" s="1"/>
      <c r="TDW423" s="1"/>
      <c r="TDX423" s="1"/>
      <c r="TDY423" s="1"/>
      <c r="TDZ423" s="1"/>
      <c r="TEA423" s="1"/>
      <c r="TEB423" s="1"/>
      <c r="TEC423" s="1"/>
      <c r="TED423" s="1"/>
      <c r="TEE423" s="1"/>
      <c r="TEF423" s="1"/>
      <c r="TEG423" s="1"/>
      <c r="TEH423" s="1"/>
      <c r="TEI423" s="1"/>
      <c r="TEJ423" s="1"/>
      <c r="TEK423" s="1"/>
      <c r="TEL423" s="1"/>
      <c r="TEM423" s="1"/>
      <c r="TEN423" s="1"/>
      <c r="TEO423" s="1"/>
      <c r="TEP423" s="1"/>
      <c r="TEQ423" s="1"/>
      <c r="TER423" s="1"/>
      <c r="TES423" s="1"/>
      <c r="TET423" s="1"/>
      <c r="TEU423" s="1"/>
      <c r="TEV423" s="1"/>
      <c r="TEW423" s="1"/>
      <c r="TEX423" s="1"/>
      <c r="TEY423" s="1"/>
      <c r="TEZ423" s="1"/>
      <c r="TFA423" s="1"/>
      <c r="TFB423" s="1"/>
      <c r="TFC423" s="1"/>
      <c r="TFD423" s="1"/>
      <c r="TFE423" s="1"/>
      <c r="TFF423" s="1"/>
      <c r="TFG423" s="1"/>
      <c r="TFH423" s="1"/>
      <c r="TFI423" s="1"/>
      <c r="TFJ423" s="1"/>
      <c r="TFK423" s="1"/>
      <c r="TFL423" s="1"/>
      <c r="TFM423" s="1"/>
      <c r="TFN423" s="1"/>
      <c r="TFO423" s="1"/>
      <c r="TFP423" s="1"/>
      <c r="TFQ423" s="1"/>
      <c r="TFR423" s="1"/>
      <c r="TFS423" s="1"/>
      <c r="TFT423" s="1"/>
      <c r="TFU423" s="1"/>
      <c r="TFV423" s="1"/>
      <c r="TFW423" s="1"/>
      <c r="TFX423" s="1"/>
      <c r="TFY423" s="1"/>
      <c r="TFZ423" s="1"/>
      <c r="TGA423" s="1"/>
      <c r="TGB423" s="1"/>
      <c r="TGC423" s="1"/>
      <c r="TGD423" s="1"/>
      <c r="TGE423" s="1"/>
      <c r="TGF423" s="1"/>
      <c r="TGG423" s="1"/>
      <c r="TGH423" s="1"/>
      <c r="TGI423" s="1"/>
      <c r="TGJ423" s="1"/>
      <c r="TGK423" s="1"/>
      <c r="TGL423" s="1"/>
      <c r="TGM423" s="1"/>
      <c r="TGN423" s="1"/>
      <c r="TGO423" s="1"/>
      <c r="TGP423" s="1"/>
      <c r="TGQ423" s="1"/>
      <c r="TGR423" s="1"/>
      <c r="TGS423" s="1"/>
      <c r="TGT423" s="1"/>
      <c r="TGU423" s="1"/>
      <c r="TGV423" s="1"/>
      <c r="TGW423" s="1"/>
      <c r="TGX423" s="1"/>
      <c r="TGY423" s="1"/>
      <c r="TGZ423" s="1"/>
      <c r="THA423" s="1"/>
      <c r="THB423" s="1"/>
      <c r="THC423" s="1"/>
      <c r="THD423" s="1"/>
      <c r="THE423" s="1"/>
      <c r="THF423" s="1"/>
      <c r="THG423" s="1"/>
      <c r="THH423" s="1"/>
      <c r="THI423" s="1"/>
      <c r="THJ423" s="1"/>
      <c r="THK423" s="1"/>
      <c r="THL423" s="1"/>
      <c r="THM423" s="1"/>
      <c r="THN423" s="1"/>
      <c r="THO423" s="1"/>
      <c r="THP423" s="1"/>
      <c r="THQ423" s="1"/>
      <c r="THR423" s="1"/>
      <c r="THS423" s="1"/>
      <c r="THT423" s="1"/>
      <c r="THU423" s="1"/>
      <c r="THV423" s="1"/>
      <c r="THW423" s="1"/>
      <c r="THX423" s="1"/>
      <c r="THY423" s="1"/>
      <c r="THZ423" s="1"/>
      <c r="TIA423" s="1"/>
      <c r="TIB423" s="1"/>
      <c r="TIC423" s="1"/>
      <c r="TID423" s="1"/>
      <c r="TIE423" s="1"/>
      <c r="TIF423" s="1"/>
      <c r="TIG423" s="1"/>
      <c r="TIH423" s="1"/>
      <c r="TII423" s="1"/>
      <c r="TIJ423" s="1"/>
      <c r="TIK423" s="1"/>
      <c r="TIL423" s="1"/>
      <c r="TIM423" s="1"/>
      <c r="TIN423" s="1"/>
      <c r="TIO423" s="1"/>
      <c r="TIP423" s="1"/>
      <c r="TIQ423" s="1"/>
      <c r="TIR423" s="1"/>
      <c r="TIS423" s="1"/>
      <c r="TIT423" s="1"/>
      <c r="TIU423" s="1"/>
      <c r="TIV423" s="1"/>
      <c r="TIW423" s="1"/>
      <c r="TIX423" s="1"/>
      <c r="TIY423" s="1"/>
      <c r="TIZ423" s="1"/>
      <c r="TJA423" s="1"/>
      <c r="TJB423" s="1"/>
      <c r="TJC423" s="1"/>
      <c r="TJD423" s="1"/>
      <c r="TJE423" s="1"/>
      <c r="TJF423" s="1"/>
      <c r="TJG423" s="1"/>
      <c r="TJH423" s="1"/>
      <c r="TJI423" s="1"/>
      <c r="TJJ423" s="1"/>
      <c r="TJK423" s="1"/>
      <c r="TJL423" s="1"/>
      <c r="TJM423" s="1"/>
      <c r="TJN423" s="1"/>
      <c r="TJO423" s="1"/>
      <c r="TJP423" s="1"/>
      <c r="TJQ423" s="1"/>
      <c r="TJR423" s="1"/>
      <c r="TJS423" s="1"/>
      <c r="TJT423" s="1"/>
      <c r="TJU423" s="1"/>
      <c r="TJV423" s="1"/>
      <c r="TJW423" s="1"/>
      <c r="TJX423" s="1"/>
      <c r="TJY423" s="1"/>
      <c r="TJZ423" s="1"/>
      <c r="TKA423" s="1"/>
      <c r="TKB423" s="1"/>
      <c r="TKC423" s="1"/>
      <c r="TKD423" s="1"/>
      <c r="TKE423" s="1"/>
      <c r="TKF423" s="1"/>
      <c r="TKG423" s="1"/>
      <c r="TKH423" s="1"/>
      <c r="TKI423" s="1"/>
      <c r="TKJ423" s="1"/>
      <c r="TKK423" s="1"/>
      <c r="TKL423" s="1"/>
      <c r="TKM423" s="1"/>
      <c r="TKN423" s="1"/>
      <c r="TKO423" s="1"/>
      <c r="TKP423" s="1"/>
      <c r="TKQ423" s="1"/>
      <c r="TKR423" s="1"/>
      <c r="TKS423" s="1"/>
      <c r="TKT423" s="1"/>
      <c r="TKU423" s="1"/>
      <c r="TKV423" s="1"/>
      <c r="TKW423" s="1"/>
      <c r="TKX423" s="1"/>
      <c r="TKY423" s="1"/>
      <c r="TKZ423" s="1"/>
      <c r="TLA423" s="1"/>
      <c r="TLB423" s="1"/>
      <c r="TLC423" s="1"/>
      <c r="TLD423" s="1"/>
      <c r="TLE423" s="1"/>
      <c r="TLF423" s="1"/>
      <c r="TLG423" s="1"/>
      <c r="TLH423" s="1"/>
      <c r="TLI423" s="1"/>
      <c r="TLJ423" s="1"/>
      <c r="TLK423" s="1"/>
      <c r="TLL423" s="1"/>
      <c r="TLM423" s="1"/>
      <c r="TLN423" s="1"/>
      <c r="TLO423" s="1"/>
      <c r="TLP423" s="1"/>
      <c r="TLQ423" s="1"/>
      <c r="TLR423" s="1"/>
      <c r="TLS423" s="1"/>
      <c r="TLT423" s="1"/>
      <c r="TLU423" s="1"/>
      <c r="TLV423" s="1"/>
      <c r="TLW423" s="1"/>
      <c r="TLX423" s="1"/>
      <c r="TLY423" s="1"/>
      <c r="TLZ423" s="1"/>
      <c r="TMA423" s="1"/>
      <c r="TMB423" s="1"/>
      <c r="TMC423" s="1"/>
      <c r="TMD423" s="1"/>
      <c r="TME423" s="1"/>
      <c r="TMF423" s="1"/>
      <c r="TMG423" s="1"/>
      <c r="TMH423" s="1"/>
      <c r="TMI423" s="1"/>
      <c r="TMJ423" s="1"/>
      <c r="TMK423" s="1"/>
      <c r="TML423" s="1"/>
      <c r="TMM423" s="1"/>
      <c r="TMN423" s="1"/>
      <c r="TMO423" s="1"/>
      <c r="TMP423" s="1"/>
      <c r="TMQ423" s="1"/>
      <c r="TMR423" s="1"/>
      <c r="TMS423" s="1"/>
      <c r="TMT423" s="1"/>
      <c r="TMU423" s="1"/>
      <c r="TMV423" s="1"/>
      <c r="TMW423" s="1"/>
      <c r="TMX423" s="1"/>
      <c r="TMY423" s="1"/>
      <c r="TMZ423" s="1"/>
      <c r="TNA423" s="1"/>
      <c r="TNB423" s="1"/>
      <c r="TNC423" s="1"/>
      <c r="TND423" s="1"/>
      <c r="TNE423" s="1"/>
      <c r="TNF423" s="1"/>
      <c r="TNG423" s="1"/>
      <c r="TNH423" s="1"/>
      <c r="TNI423" s="1"/>
      <c r="TNJ423" s="1"/>
      <c r="TNK423" s="1"/>
      <c r="TNL423" s="1"/>
      <c r="TNM423" s="1"/>
      <c r="TNN423" s="1"/>
      <c r="TNO423" s="1"/>
      <c r="TNP423" s="1"/>
      <c r="TNQ423" s="1"/>
      <c r="TNR423" s="1"/>
      <c r="TNS423" s="1"/>
      <c r="TNT423" s="1"/>
      <c r="TNU423" s="1"/>
      <c r="TNV423" s="1"/>
      <c r="TNW423" s="1"/>
      <c r="TNX423" s="1"/>
      <c r="TNY423" s="1"/>
      <c r="TNZ423" s="1"/>
      <c r="TOA423" s="1"/>
      <c r="TOB423" s="1"/>
      <c r="TOC423" s="1"/>
      <c r="TOD423" s="1"/>
      <c r="TOE423" s="1"/>
      <c r="TOF423" s="1"/>
      <c r="TOG423" s="1"/>
      <c r="TOH423" s="1"/>
      <c r="TOI423" s="1"/>
      <c r="TOJ423" s="1"/>
      <c r="TOK423" s="1"/>
      <c r="TOL423" s="1"/>
      <c r="TOM423" s="1"/>
      <c r="TON423" s="1"/>
      <c r="TOO423" s="1"/>
      <c r="TOP423" s="1"/>
      <c r="TOQ423" s="1"/>
      <c r="TOR423" s="1"/>
      <c r="TOS423" s="1"/>
      <c r="TOT423" s="1"/>
      <c r="TOU423" s="1"/>
      <c r="TOV423" s="1"/>
      <c r="TOW423" s="1"/>
      <c r="TOX423" s="1"/>
      <c r="TOY423" s="1"/>
      <c r="TOZ423" s="1"/>
      <c r="TPA423" s="1"/>
      <c r="TPB423" s="1"/>
      <c r="TPC423" s="1"/>
      <c r="TPD423" s="1"/>
      <c r="TPE423" s="1"/>
      <c r="TPF423" s="1"/>
      <c r="TPG423" s="1"/>
      <c r="TPH423" s="1"/>
      <c r="TPI423" s="1"/>
      <c r="TPJ423" s="1"/>
      <c r="TPK423" s="1"/>
      <c r="TPL423" s="1"/>
      <c r="TPM423" s="1"/>
      <c r="TPN423" s="1"/>
      <c r="TPO423" s="1"/>
      <c r="TPP423" s="1"/>
      <c r="TPQ423" s="1"/>
      <c r="TPR423" s="1"/>
      <c r="TPS423" s="1"/>
      <c r="TPT423" s="1"/>
      <c r="TPU423" s="1"/>
      <c r="TPV423" s="1"/>
      <c r="TPW423" s="1"/>
      <c r="TPX423" s="1"/>
      <c r="TPY423" s="1"/>
      <c r="TPZ423" s="1"/>
      <c r="TQA423" s="1"/>
      <c r="TQB423" s="1"/>
      <c r="TQC423" s="1"/>
      <c r="TQD423" s="1"/>
      <c r="TQE423" s="1"/>
      <c r="TQF423" s="1"/>
      <c r="TQG423" s="1"/>
      <c r="TQH423" s="1"/>
      <c r="TQI423" s="1"/>
      <c r="TQJ423" s="1"/>
      <c r="TQK423" s="1"/>
      <c r="TQL423" s="1"/>
      <c r="TQM423" s="1"/>
      <c r="TQN423" s="1"/>
      <c r="TQO423" s="1"/>
      <c r="TQP423" s="1"/>
      <c r="TQQ423" s="1"/>
      <c r="TQR423" s="1"/>
      <c r="TQS423" s="1"/>
      <c r="TQT423" s="1"/>
      <c r="TQU423" s="1"/>
      <c r="TQV423" s="1"/>
      <c r="TQW423" s="1"/>
      <c r="TQX423" s="1"/>
      <c r="TQY423" s="1"/>
      <c r="TQZ423" s="1"/>
      <c r="TRA423" s="1"/>
      <c r="TRB423" s="1"/>
      <c r="TRC423" s="1"/>
      <c r="TRD423" s="1"/>
      <c r="TRE423" s="1"/>
      <c r="TRF423" s="1"/>
      <c r="TRG423" s="1"/>
      <c r="TRH423" s="1"/>
      <c r="TRI423" s="1"/>
      <c r="TRJ423" s="1"/>
      <c r="TRK423" s="1"/>
      <c r="TRL423" s="1"/>
      <c r="TRM423" s="1"/>
      <c r="TRN423" s="1"/>
      <c r="TRO423" s="1"/>
      <c r="TRP423" s="1"/>
      <c r="TRQ423" s="1"/>
      <c r="TRR423" s="1"/>
      <c r="TRS423" s="1"/>
      <c r="TRT423" s="1"/>
      <c r="TRU423" s="1"/>
      <c r="TRV423" s="1"/>
      <c r="TRW423" s="1"/>
      <c r="TRX423" s="1"/>
      <c r="TRY423" s="1"/>
      <c r="TRZ423" s="1"/>
      <c r="TSA423" s="1"/>
      <c r="TSB423" s="1"/>
      <c r="TSC423" s="1"/>
      <c r="TSD423" s="1"/>
      <c r="TSE423" s="1"/>
      <c r="TSF423" s="1"/>
      <c r="TSG423" s="1"/>
      <c r="TSH423" s="1"/>
      <c r="TSI423" s="1"/>
      <c r="TSJ423" s="1"/>
      <c r="TSK423" s="1"/>
      <c r="TSL423" s="1"/>
      <c r="TSM423" s="1"/>
      <c r="TSN423" s="1"/>
      <c r="TSO423" s="1"/>
      <c r="TSP423" s="1"/>
      <c r="TSQ423" s="1"/>
      <c r="TSR423" s="1"/>
      <c r="TSS423" s="1"/>
      <c r="TST423" s="1"/>
      <c r="TSU423" s="1"/>
      <c r="TSV423" s="1"/>
      <c r="TSW423" s="1"/>
      <c r="TSX423" s="1"/>
      <c r="TSY423" s="1"/>
      <c r="TSZ423" s="1"/>
      <c r="TTA423" s="1"/>
      <c r="TTB423" s="1"/>
      <c r="TTC423" s="1"/>
      <c r="TTD423" s="1"/>
      <c r="TTE423" s="1"/>
      <c r="TTF423" s="1"/>
      <c r="TTG423" s="1"/>
      <c r="TTH423" s="1"/>
      <c r="TTI423" s="1"/>
      <c r="TTJ423" s="1"/>
      <c r="TTK423" s="1"/>
      <c r="TTL423" s="1"/>
      <c r="TTM423" s="1"/>
      <c r="TTN423" s="1"/>
      <c r="TTO423" s="1"/>
      <c r="TTP423" s="1"/>
      <c r="TTQ423" s="1"/>
      <c r="TTR423" s="1"/>
      <c r="TTS423" s="1"/>
      <c r="TTT423" s="1"/>
      <c r="TTU423" s="1"/>
      <c r="TTV423" s="1"/>
      <c r="TTW423" s="1"/>
      <c r="TTX423" s="1"/>
      <c r="TTY423" s="1"/>
      <c r="TTZ423" s="1"/>
      <c r="TUA423" s="1"/>
      <c r="TUB423" s="1"/>
      <c r="TUC423" s="1"/>
      <c r="TUD423" s="1"/>
      <c r="TUE423" s="1"/>
      <c r="TUF423" s="1"/>
      <c r="TUG423" s="1"/>
      <c r="TUH423" s="1"/>
      <c r="TUI423" s="1"/>
      <c r="TUJ423" s="1"/>
      <c r="TUK423" s="1"/>
      <c r="TUL423" s="1"/>
      <c r="TUM423" s="1"/>
      <c r="TUN423" s="1"/>
      <c r="TUO423" s="1"/>
      <c r="TUP423" s="1"/>
      <c r="TUQ423" s="1"/>
      <c r="TUR423" s="1"/>
      <c r="TUS423" s="1"/>
      <c r="TUT423" s="1"/>
      <c r="TUU423" s="1"/>
      <c r="TUV423" s="1"/>
      <c r="TUW423" s="1"/>
      <c r="TUX423" s="1"/>
      <c r="TUY423" s="1"/>
      <c r="TUZ423" s="1"/>
      <c r="TVA423" s="1"/>
      <c r="TVB423" s="1"/>
      <c r="TVC423" s="1"/>
      <c r="TVD423" s="1"/>
      <c r="TVE423" s="1"/>
      <c r="TVF423" s="1"/>
      <c r="TVG423" s="1"/>
      <c r="TVH423" s="1"/>
      <c r="TVI423" s="1"/>
      <c r="TVJ423" s="1"/>
      <c r="TVK423" s="1"/>
      <c r="TVL423" s="1"/>
      <c r="TVM423" s="1"/>
      <c r="TVN423" s="1"/>
      <c r="TVO423" s="1"/>
      <c r="TVP423" s="1"/>
      <c r="TVQ423" s="1"/>
      <c r="TVR423" s="1"/>
      <c r="TVS423" s="1"/>
      <c r="TVT423" s="1"/>
      <c r="TVU423" s="1"/>
      <c r="TVV423" s="1"/>
      <c r="TVW423" s="1"/>
      <c r="TVX423" s="1"/>
      <c r="TVY423" s="1"/>
      <c r="TVZ423" s="1"/>
      <c r="TWA423" s="1"/>
      <c r="TWB423" s="1"/>
      <c r="TWC423" s="1"/>
      <c r="TWD423" s="1"/>
      <c r="TWE423" s="1"/>
      <c r="TWF423" s="1"/>
      <c r="TWG423" s="1"/>
      <c r="TWH423" s="1"/>
      <c r="TWI423" s="1"/>
      <c r="TWJ423" s="1"/>
      <c r="TWK423" s="1"/>
      <c r="TWL423" s="1"/>
      <c r="TWM423" s="1"/>
      <c r="TWN423" s="1"/>
      <c r="TWO423" s="1"/>
      <c r="TWP423" s="1"/>
      <c r="TWQ423" s="1"/>
      <c r="TWR423" s="1"/>
      <c r="TWS423" s="1"/>
      <c r="TWT423" s="1"/>
      <c r="TWU423" s="1"/>
      <c r="TWV423" s="1"/>
      <c r="TWW423" s="1"/>
      <c r="TWX423" s="1"/>
      <c r="TWY423" s="1"/>
      <c r="TWZ423" s="1"/>
      <c r="TXA423" s="1"/>
      <c r="TXB423" s="1"/>
      <c r="TXC423" s="1"/>
      <c r="TXD423" s="1"/>
      <c r="TXE423" s="1"/>
      <c r="TXF423" s="1"/>
      <c r="TXG423" s="1"/>
      <c r="TXH423" s="1"/>
      <c r="TXI423" s="1"/>
      <c r="TXJ423" s="1"/>
      <c r="TXK423" s="1"/>
      <c r="TXL423" s="1"/>
      <c r="TXM423" s="1"/>
      <c r="TXN423" s="1"/>
      <c r="TXO423" s="1"/>
      <c r="TXP423" s="1"/>
      <c r="TXQ423" s="1"/>
      <c r="TXR423" s="1"/>
      <c r="TXS423" s="1"/>
      <c r="TXT423" s="1"/>
      <c r="TXU423" s="1"/>
      <c r="TXV423" s="1"/>
      <c r="TXW423" s="1"/>
      <c r="TXX423" s="1"/>
      <c r="TXY423" s="1"/>
      <c r="TXZ423" s="1"/>
      <c r="TYA423" s="1"/>
      <c r="TYB423" s="1"/>
      <c r="TYC423" s="1"/>
      <c r="TYD423" s="1"/>
      <c r="TYE423" s="1"/>
      <c r="TYF423" s="1"/>
      <c r="TYG423" s="1"/>
      <c r="TYH423" s="1"/>
      <c r="TYI423" s="1"/>
      <c r="TYJ423" s="1"/>
      <c r="TYK423" s="1"/>
      <c r="TYL423" s="1"/>
      <c r="TYM423" s="1"/>
      <c r="TYN423" s="1"/>
      <c r="TYO423" s="1"/>
      <c r="TYP423" s="1"/>
      <c r="TYQ423" s="1"/>
      <c r="TYR423" s="1"/>
      <c r="TYS423" s="1"/>
      <c r="TYT423" s="1"/>
      <c r="TYU423" s="1"/>
      <c r="TYV423" s="1"/>
      <c r="TYW423" s="1"/>
      <c r="TYX423" s="1"/>
      <c r="TYY423" s="1"/>
      <c r="TYZ423" s="1"/>
      <c r="TZA423" s="1"/>
      <c r="TZB423" s="1"/>
      <c r="TZC423" s="1"/>
      <c r="TZD423" s="1"/>
      <c r="TZE423" s="1"/>
      <c r="TZF423" s="1"/>
      <c r="TZG423" s="1"/>
      <c r="TZH423" s="1"/>
      <c r="TZI423" s="1"/>
      <c r="TZJ423" s="1"/>
      <c r="TZK423" s="1"/>
      <c r="TZL423" s="1"/>
      <c r="TZM423" s="1"/>
      <c r="TZN423" s="1"/>
      <c r="TZO423" s="1"/>
      <c r="TZP423" s="1"/>
      <c r="TZQ423" s="1"/>
      <c r="TZR423" s="1"/>
      <c r="TZS423" s="1"/>
      <c r="TZT423" s="1"/>
      <c r="TZU423" s="1"/>
      <c r="TZV423" s="1"/>
      <c r="TZW423" s="1"/>
      <c r="TZX423" s="1"/>
      <c r="TZY423" s="1"/>
      <c r="TZZ423" s="1"/>
      <c r="UAA423" s="1"/>
      <c r="UAB423" s="1"/>
      <c r="UAC423" s="1"/>
      <c r="UAD423" s="1"/>
      <c r="UAE423" s="1"/>
      <c r="UAF423" s="1"/>
      <c r="UAG423" s="1"/>
      <c r="UAH423" s="1"/>
      <c r="UAI423" s="1"/>
      <c r="UAJ423" s="1"/>
      <c r="UAK423" s="1"/>
      <c r="UAL423" s="1"/>
      <c r="UAM423" s="1"/>
      <c r="UAN423" s="1"/>
      <c r="UAO423" s="1"/>
      <c r="UAP423" s="1"/>
      <c r="UAQ423" s="1"/>
      <c r="UAR423" s="1"/>
      <c r="UAS423" s="1"/>
      <c r="UAT423" s="1"/>
      <c r="UAU423" s="1"/>
      <c r="UAV423" s="1"/>
      <c r="UAW423" s="1"/>
      <c r="UAX423" s="1"/>
      <c r="UAY423" s="1"/>
      <c r="UAZ423" s="1"/>
      <c r="UBA423" s="1"/>
      <c r="UBB423" s="1"/>
      <c r="UBC423" s="1"/>
      <c r="UBD423" s="1"/>
      <c r="UBE423" s="1"/>
      <c r="UBF423" s="1"/>
      <c r="UBG423" s="1"/>
      <c r="UBH423" s="1"/>
      <c r="UBI423" s="1"/>
      <c r="UBJ423" s="1"/>
      <c r="UBK423" s="1"/>
      <c r="UBL423" s="1"/>
      <c r="UBM423" s="1"/>
      <c r="UBN423" s="1"/>
      <c r="UBO423" s="1"/>
      <c r="UBP423" s="1"/>
      <c r="UBQ423" s="1"/>
      <c r="UBR423" s="1"/>
      <c r="UBS423" s="1"/>
      <c r="UBT423" s="1"/>
      <c r="UBU423" s="1"/>
      <c r="UBV423" s="1"/>
      <c r="UBW423" s="1"/>
      <c r="UBX423" s="1"/>
      <c r="UBY423" s="1"/>
      <c r="UBZ423" s="1"/>
      <c r="UCA423" s="1"/>
      <c r="UCB423" s="1"/>
      <c r="UCC423" s="1"/>
      <c r="UCD423" s="1"/>
      <c r="UCE423" s="1"/>
      <c r="UCF423" s="1"/>
      <c r="UCG423" s="1"/>
      <c r="UCH423" s="1"/>
      <c r="UCI423" s="1"/>
      <c r="UCJ423" s="1"/>
      <c r="UCK423" s="1"/>
      <c r="UCL423" s="1"/>
      <c r="UCM423" s="1"/>
      <c r="UCN423" s="1"/>
      <c r="UCO423" s="1"/>
      <c r="UCP423" s="1"/>
      <c r="UCQ423" s="1"/>
      <c r="UCR423" s="1"/>
      <c r="UCS423" s="1"/>
      <c r="UCT423" s="1"/>
      <c r="UCU423" s="1"/>
      <c r="UCV423" s="1"/>
      <c r="UCW423" s="1"/>
      <c r="UCX423" s="1"/>
      <c r="UCY423" s="1"/>
      <c r="UCZ423" s="1"/>
      <c r="UDA423" s="1"/>
      <c r="UDB423" s="1"/>
      <c r="UDC423" s="1"/>
      <c r="UDD423" s="1"/>
      <c r="UDE423" s="1"/>
      <c r="UDF423" s="1"/>
      <c r="UDG423" s="1"/>
      <c r="UDH423" s="1"/>
      <c r="UDI423" s="1"/>
      <c r="UDJ423" s="1"/>
      <c r="UDK423" s="1"/>
      <c r="UDL423" s="1"/>
      <c r="UDM423" s="1"/>
      <c r="UDN423" s="1"/>
      <c r="UDO423" s="1"/>
      <c r="UDP423" s="1"/>
      <c r="UDQ423" s="1"/>
      <c r="UDR423" s="1"/>
      <c r="UDS423" s="1"/>
      <c r="UDT423" s="1"/>
      <c r="UDU423" s="1"/>
      <c r="UDV423" s="1"/>
      <c r="UDW423" s="1"/>
      <c r="UDX423" s="1"/>
      <c r="UDY423" s="1"/>
      <c r="UDZ423" s="1"/>
      <c r="UEA423" s="1"/>
      <c r="UEB423" s="1"/>
      <c r="UEC423" s="1"/>
      <c r="UED423" s="1"/>
      <c r="UEE423" s="1"/>
      <c r="UEF423" s="1"/>
      <c r="UEG423" s="1"/>
      <c r="UEH423" s="1"/>
      <c r="UEI423" s="1"/>
      <c r="UEJ423" s="1"/>
      <c r="UEK423" s="1"/>
      <c r="UEL423" s="1"/>
      <c r="UEM423" s="1"/>
      <c r="UEN423" s="1"/>
      <c r="UEO423" s="1"/>
      <c r="UEP423" s="1"/>
      <c r="UEQ423" s="1"/>
      <c r="UER423" s="1"/>
      <c r="UES423" s="1"/>
      <c r="UET423" s="1"/>
      <c r="UEU423" s="1"/>
      <c r="UEV423" s="1"/>
      <c r="UEW423" s="1"/>
      <c r="UEX423" s="1"/>
      <c r="UEY423" s="1"/>
      <c r="UEZ423" s="1"/>
      <c r="UFA423" s="1"/>
      <c r="UFB423" s="1"/>
      <c r="UFC423" s="1"/>
      <c r="UFD423" s="1"/>
      <c r="UFE423" s="1"/>
      <c r="UFF423" s="1"/>
      <c r="UFG423" s="1"/>
      <c r="UFH423" s="1"/>
      <c r="UFI423" s="1"/>
      <c r="UFJ423" s="1"/>
      <c r="UFK423" s="1"/>
      <c r="UFL423" s="1"/>
      <c r="UFM423" s="1"/>
      <c r="UFN423" s="1"/>
      <c r="UFO423" s="1"/>
      <c r="UFP423" s="1"/>
      <c r="UFQ423" s="1"/>
      <c r="UFR423" s="1"/>
      <c r="UFS423" s="1"/>
      <c r="UFT423" s="1"/>
      <c r="UFU423" s="1"/>
      <c r="UFV423" s="1"/>
      <c r="UFW423" s="1"/>
      <c r="UFX423" s="1"/>
      <c r="UFY423" s="1"/>
      <c r="UFZ423" s="1"/>
      <c r="UGA423" s="1"/>
      <c r="UGB423" s="1"/>
      <c r="UGC423" s="1"/>
      <c r="UGD423" s="1"/>
      <c r="UGE423" s="1"/>
      <c r="UGF423" s="1"/>
      <c r="UGG423" s="1"/>
      <c r="UGH423" s="1"/>
      <c r="UGI423" s="1"/>
      <c r="UGJ423" s="1"/>
      <c r="UGK423" s="1"/>
      <c r="UGL423" s="1"/>
      <c r="UGM423" s="1"/>
      <c r="UGN423" s="1"/>
      <c r="UGO423" s="1"/>
      <c r="UGP423" s="1"/>
      <c r="UGQ423" s="1"/>
      <c r="UGR423" s="1"/>
      <c r="UGS423" s="1"/>
      <c r="UGT423" s="1"/>
      <c r="UGU423" s="1"/>
      <c r="UGV423" s="1"/>
      <c r="UGW423" s="1"/>
      <c r="UGX423" s="1"/>
      <c r="UGY423" s="1"/>
      <c r="UGZ423" s="1"/>
      <c r="UHA423" s="1"/>
      <c r="UHB423" s="1"/>
      <c r="UHC423" s="1"/>
      <c r="UHD423" s="1"/>
      <c r="UHE423" s="1"/>
      <c r="UHF423" s="1"/>
      <c r="UHG423" s="1"/>
      <c r="UHH423" s="1"/>
      <c r="UHI423" s="1"/>
      <c r="UHJ423" s="1"/>
      <c r="UHK423" s="1"/>
      <c r="UHL423" s="1"/>
      <c r="UHM423" s="1"/>
      <c r="UHN423" s="1"/>
      <c r="UHO423" s="1"/>
      <c r="UHP423" s="1"/>
      <c r="UHQ423" s="1"/>
      <c r="UHR423" s="1"/>
      <c r="UHS423" s="1"/>
      <c r="UHT423" s="1"/>
      <c r="UHU423" s="1"/>
      <c r="UHV423" s="1"/>
      <c r="UHW423" s="1"/>
      <c r="UHX423" s="1"/>
      <c r="UHY423" s="1"/>
      <c r="UHZ423" s="1"/>
      <c r="UIA423" s="1"/>
      <c r="UIB423" s="1"/>
      <c r="UIC423" s="1"/>
      <c r="UID423" s="1"/>
      <c r="UIE423" s="1"/>
      <c r="UIF423" s="1"/>
      <c r="UIG423" s="1"/>
      <c r="UIH423" s="1"/>
      <c r="UII423" s="1"/>
      <c r="UIJ423" s="1"/>
      <c r="UIK423" s="1"/>
      <c r="UIL423" s="1"/>
      <c r="UIM423" s="1"/>
      <c r="UIN423" s="1"/>
      <c r="UIO423" s="1"/>
      <c r="UIP423" s="1"/>
      <c r="UIQ423" s="1"/>
      <c r="UIR423" s="1"/>
      <c r="UIS423" s="1"/>
      <c r="UIT423" s="1"/>
      <c r="UIU423" s="1"/>
      <c r="UIV423" s="1"/>
      <c r="UIW423" s="1"/>
      <c r="UIX423" s="1"/>
      <c r="UIY423" s="1"/>
      <c r="UIZ423" s="1"/>
      <c r="UJA423" s="1"/>
      <c r="UJB423" s="1"/>
      <c r="UJC423" s="1"/>
      <c r="UJD423" s="1"/>
      <c r="UJE423" s="1"/>
      <c r="UJF423" s="1"/>
      <c r="UJG423" s="1"/>
      <c r="UJH423" s="1"/>
      <c r="UJI423" s="1"/>
      <c r="UJJ423" s="1"/>
      <c r="UJK423" s="1"/>
      <c r="UJL423" s="1"/>
      <c r="UJM423" s="1"/>
      <c r="UJN423" s="1"/>
      <c r="UJO423" s="1"/>
      <c r="UJP423" s="1"/>
      <c r="UJQ423" s="1"/>
      <c r="UJR423" s="1"/>
      <c r="UJS423" s="1"/>
      <c r="UJT423" s="1"/>
      <c r="UJU423" s="1"/>
      <c r="UJV423" s="1"/>
      <c r="UJW423" s="1"/>
      <c r="UJX423" s="1"/>
      <c r="UJY423" s="1"/>
      <c r="UJZ423" s="1"/>
      <c r="UKA423" s="1"/>
      <c r="UKB423" s="1"/>
      <c r="UKC423" s="1"/>
      <c r="UKD423" s="1"/>
      <c r="UKE423" s="1"/>
      <c r="UKF423" s="1"/>
      <c r="UKG423" s="1"/>
      <c r="UKH423" s="1"/>
      <c r="UKI423" s="1"/>
      <c r="UKJ423" s="1"/>
      <c r="UKK423" s="1"/>
      <c r="UKL423" s="1"/>
      <c r="UKM423" s="1"/>
      <c r="UKN423" s="1"/>
      <c r="UKO423" s="1"/>
      <c r="UKP423" s="1"/>
      <c r="UKQ423" s="1"/>
      <c r="UKR423" s="1"/>
      <c r="UKS423" s="1"/>
      <c r="UKT423" s="1"/>
      <c r="UKU423" s="1"/>
      <c r="UKV423" s="1"/>
      <c r="UKW423" s="1"/>
      <c r="UKX423" s="1"/>
      <c r="UKY423" s="1"/>
      <c r="UKZ423" s="1"/>
      <c r="ULA423" s="1"/>
      <c r="ULB423" s="1"/>
      <c r="ULC423" s="1"/>
      <c r="ULD423" s="1"/>
      <c r="ULE423" s="1"/>
      <c r="ULF423" s="1"/>
      <c r="ULG423" s="1"/>
      <c r="ULH423" s="1"/>
      <c r="ULI423" s="1"/>
      <c r="ULJ423" s="1"/>
      <c r="ULK423" s="1"/>
      <c r="ULL423" s="1"/>
      <c r="ULM423" s="1"/>
      <c r="ULN423" s="1"/>
      <c r="ULO423" s="1"/>
      <c r="ULP423" s="1"/>
      <c r="ULQ423" s="1"/>
      <c r="ULR423" s="1"/>
      <c r="ULS423" s="1"/>
      <c r="ULT423" s="1"/>
      <c r="ULU423" s="1"/>
      <c r="ULV423" s="1"/>
      <c r="ULW423" s="1"/>
      <c r="ULX423" s="1"/>
      <c r="ULY423" s="1"/>
      <c r="ULZ423" s="1"/>
      <c r="UMA423" s="1"/>
      <c r="UMB423" s="1"/>
      <c r="UMC423" s="1"/>
      <c r="UMD423" s="1"/>
      <c r="UME423" s="1"/>
      <c r="UMF423" s="1"/>
      <c r="UMG423" s="1"/>
      <c r="UMH423" s="1"/>
      <c r="UMI423" s="1"/>
      <c r="UMJ423" s="1"/>
      <c r="UMK423" s="1"/>
      <c r="UML423" s="1"/>
      <c r="UMM423" s="1"/>
      <c r="UMN423" s="1"/>
      <c r="UMO423" s="1"/>
      <c r="UMP423" s="1"/>
      <c r="UMQ423" s="1"/>
      <c r="UMR423" s="1"/>
      <c r="UMS423" s="1"/>
      <c r="UMT423" s="1"/>
      <c r="UMU423" s="1"/>
      <c r="UMV423" s="1"/>
      <c r="UMW423" s="1"/>
      <c r="UMX423" s="1"/>
      <c r="UMY423" s="1"/>
      <c r="UMZ423" s="1"/>
      <c r="UNA423" s="1"/>
      <c r="UNB423" s="1"/>
      <c r="UNC423" s="1"/>
      <c r="UND423" s="1"/>
      <c r="UNE423" s="1"/>
      <c r="UNF423" s="1"/>
      <c r="UNG423" s="1"/>
      <c r="UNH423" s="1"/>
      <c r="UNI423" s="1"/>
      <c r="UNJ423" s="1"/>
      <c r="UNK423" s="1"/>
      <c r="UNL423" s="1"/>
      <c r="UNM423" s="1"/>
      <c r="UNN423" s="1"/>
      <c r="UNO423" s="1"/>
      <c r="UNP423" s="1"/>
      <c r="UNQ423" s="1"/>
      <c r="UNR423" s="1"/>
      <c r="UNS423" s="1"/>
      <c r="UNT423" s="1"/>
      <c r="UNU423" s="1"/>
      <c r="UNV423" s="1"/>
      <c r="UNW423" s="1"/>
      <c r="UNX423" s="1"/>
      <c r="UNY423" s="1"/>
      <c r="UNZ423" s="1"/>
      <c r="UOA423" s="1"/>
      <c r="UOB423" s="1"/>
      <c r="UOC423" s="1"/>
      <c r="UOD423" s="1"/>
      <c r="UOE423" s="1"/>
      <c r="UOF423" s="1"/>
      <c r="UOG423" s="1"/>
      <c r="UOH423" s="1"/>
      <c r="UOI423" s="1"/>
      <c r="UOJ423" s="1"/>
      <c r="UOK423" s="1"/>
      <c r="UOL423" s="1"/>
      <c r="UOM423" s="1"/>
      <c r="UON423" s="1"/>
      <c r="UOO423" s="1"/>
      <c r="UOP423" s="1"/>
      <c r="UOQ423" s="1"/>
      <c r="UOR423" s="1"/>
      <c r="UOS423" s="1"/>
      <c r="UOT423" s="1"/>
      <c r="UOU423" s="1"/>
      <c r="UOV423" s="1"/>
      <c r="UOW423" s="1"/>
      <c r="UOX423" s="1"/>
      <c r="UOY423" s="1"/>
      <c r="UOZ423" s="1"/>
      <c r="UPA423" s="1"/>
      <c r="UPB423" s="1"/>
      <c r="UPC423" s="1"/>
      <c r="UPD423" s="1"/>
      <c r="UPE423" s="1"/>
      <c r="UPF423" s="1"/>
      <c r="UPG423" s="1"/>
      <c r="UPH423" s="1"/>
      <c r="UPI423" s="1"/>
      <c r="UPJ423" s="1"/>
      <c r="UPK423" s="1"/>
      <c r="UPL423" s="1"/>
      <c r="UPM423" s="1"/>
      <c r="UPN423" s="1"/>
      <c r="UPO423" s="1"/>
      <c r="UPP423" s="1"/>
      <c r="UPQ423" s="1"/>
      <c r="UPR423" s="1"/>
      <c r="UPS423" s="1"/>
      <c r="UPT423" s="1"/>
      <c r="UPU423" s="1"/>
      <c r="UPV423" s="1"/>
      <c r="UPW423" s="1"/>
      <c r="UPX423" s="1"/>
      <c r="UPY423" s="1"/>
      <c r="UPZ423" s="1"/>
      <c r="UQA423" s="1"/>
      <c r="UQB423" s="1"/>
      <c r="UQC423" s="1"/>
      <c r="UQD423" s="1"/>
      <c r="UQE423" s="1"/>
      <c r="UQF423" s="1"/>
      <c r="UQG423" s="1"/>
      <c r="UQH423" s="1"/>
      <c r="UQI423" s="1"/>
      <c r="UQJ423" s="1"/>
      <c r="UQK423" s="1"/>
      <c r="UQL423" s="1"/>
      <c r="UQM423" s="1"/>
      <c r="UQN423" s="1"/>
      <c r="UQO423" s="1"/>
      <c r="UQP423" s="1"/>
      <c r="UQQ423" s="1"/>
      <c r="UQR423" s="1"/>
      <c r="UQS423" s="1"/>
      <c r="UQT423" s="1"/>
      <c r="UQU423" s="1"/>
      <c r="UQV423" s="1"/>
      <c r="UQW423" s="1"/>
      <c r="UQX423" s="1"/>
      <c r="UQY423" s="1"/>
      <c r="UQZ423" s="1"/>
      <c r="URA423" s="1"/>
      <c r="URB423" s="1"/>
      <c r="URC423" s="1"/>
      <c r="URD423" s="1"/>
      <c r="URE423" s="1"/>
      <c r="URF423" s="1"/>
      <c r="URG423" s="1"/>
      <c r="URH423" s="1"/>
      <c r="URI423" s="1"/>
      <c r="URJ423" s="1"/>
      <c r="URK423" s="1"/>
      <c r="URL423" s="1"/>
      <c r="URM423" s="1"/>
      <c r="URN423" s="1"/>
      <c r="URO423" s="1"/>
      <c r="URP423" s="1"/>
      <c r="URQ423" s="1"/>
      <c r="URR423" s="1"/>
      <c r="URS423" s="1"/>
      <c r="URT423" s="1"/>
      <c r="URU423" s="1"/>
      <c r="URV423" s="1"/>
      <c r="URW423" s="1"/>
      <c r="URX423" s="1"/>
      <c r="URY423" s="1"/>
      <c r="URZ423" s="1"/>
      <c r="USA423" s="1"/>
      <c r="USB423" s="1"/>
      <c r="USC423" s="1"/>
      <c r="USD423" s="1"/>
      <c r="USE423" s="1"/>
      <c r="USF423" s="1"/>
      <c r="USG423" s="1"/>
      <c r="USH423" s="1"/>
      <c r="USI423" s="1"/>
      <c r="USJ423" s="1"/>
      <c r="USK423" s="1"/>
      <c r="USL423" s="1"/>
      <c r="USM423" s="1"/>
      <c r="USN423" s="1"/>
      <c r="USO423" s="1"/>
      <c r="USP423" s="1"/>
      <c r="USQ423" s="1"/>
      <c r="USR423" s="1"/>
      <c r="USS423" s="1"/>
      <c r="UST423" s="1"/>
      <c r="USU423" s="1"/>
      <c r="USV423" s="1"/>
      <c r="USW423" s="1"/>
      <c r="USX423" s="1"/>
      <c r="USY423" s="1"/>
      <c r="USZ423" s="1"/>
      <c r="UTA423" s="1"/>
      <c r="UTB423" s="1"/>
      <c r="UTC423" s="1"/>
      <c r="UTD423" s="1"/>
      <c r="UTE423" s="1"/>
      <c r="UTF423" s="1"/>
      <c r="UTG423" s="1"/>
      <c r="UTH423" s="1"/>
      <c r="UTI423" s="1"/>
      <c r="UTJ423" s="1"/>
      <c r="UTK423" s="1"/>
      <c r="UTL423" s="1"/>
      <c r="UTM423" s="1"/>
      <c r="UTN423" s="1"/>
      <c r="UTO423" s="1"/>
      <c r="UTP423" s="1"/>
      <c r="UTQ423" s="1"/>
      <c r="UTR423" s="1"/>
      <c r="UTS423" s="1"/>
      <c r="UTT423" s="1"/>
      <c r="UTU423" s="1"/>
      <c r="UTV423" s="1"/>
      <c r="UTW423" s="1"/>
      <c r="UTX423" s="1"/>
      <c r="UTY423" s="1"/>
      <c r="UTZ423" s="1"/>
      <c r="UUA423" s="1"/>
      <c r="UUB423" s="1"/>
      <c r="UUC423" s="1"/>
      <c r="UUD423" s="1"/>
      <c r="UUE423" s="1"/>
      <c r="UUF423" s="1"/>
      <c r="UUG423" s="1"/>
      <c r="UUH423" s="1"/>
      <c r="UUI423" s="1"/>
      <c r="UUJ423" s="1"/>
      <c r="UUK423" s="1"/>
      <c r="UUL423" s="1"/>
      <c r="UUM423" s="1"/>
      <c r="UUN423" s="1"/>
      <c r="UUO423" s="1"/>
      <c r="UUP423" s="1"/>
      <c r="UUQ423" s="1"/>
      <c r="UUR423" s="1"/>
      <c r="UUS423" s="1"/>
      <c r="UUT423" s="1"/>
      <c r="UUU423" s="1"/>
      <c r="UUV423" s="1"/>
      <c r="UUW423" s="1"/>
      <c r="UUX423" s="1"/>
      <c r="UUY423" s="1"/>
      <c r="UUZ423" s="1"/>
      <c r="UVA423" s="1"/>
      <c r="UVB423" s="1"/>
      <c r="UVC423" s="1"/>
      <c r="UVD423" s="1"/>
      <c r="UVE423" s="1"/>
      <c r="UVF423" s="1"/>
      <c r="UVG423" s="1"/>
      <c r="UVH423" s="1"/>
      <c r="UVI423" s="1"/>
      <c r="UVJ423" s="1"/>
      <c r="UVK423" s="1"/>
      <c r="UVL423" s="1"/>
      <c r="UVM423" s="1"/>
      <c r="UVN423" s="1"/>
      <c r="UVO423" s="1"/>
      <c r="UVP423" s="1"/>
      <c r="UVQ423" s="1"/>
      <c r="UVR423" s="1"/>
      <c r="UVS423" s="1"/>
      <c r="UVT423" s="1"/>
      <c r="UVU423" s="1"/>
      <c r="UVV423" s="1"/>
      <c r="UVW423" s="1"/>
      <c r="UVX423" s="1"/>
      <c r="UVY423" s="1"/>
      <c r="UVZ423" s="1"/>
      <c r="UWA423" s="1"/>
      <c r="UWB423" s="1"/>
      <c r="UWC423" s="1"/>
      <c r="UWD423" s="1"/>
      <c r="UWE423" s="1"/>
      <c r="UWF423" s="1"/>
      <c r="UWG423" s="1"/>
      <c r="UWH423" s="1"/>
      <c r="UWI423" s="1"/>
      <c r="UWJ423" s="1"/>
      <c r="UWK423" s="1"/>
      <c r="UWL423" s="1"/>
      <c r="UWM423" s="1"/>
      <c r="UWN423" s="1"/>
      <c r="UWO423" s="1"/>
      <c r="UWP423" s="1"/>
      <c r="UWQ423" s="1"/>
      <c r="UWR423" s="1"/>
      <c r="UWS423" s="1"/>
      <c r="UWT423" s="1"/>
      <c r="UWU423" s="1"/>
      <c r="UWV423" s="1"/>
      <c r="UWW423" s="1"/>
      <c r="UWX423" s="1"/>
      <c r="UWY423" s="1"/>
      <c r="UWZ423" s="1"/>
      <c r="UXA423" s="1"/>
      <c r="UXB423" s="1"/>
      <c r="UXC423" s="1"/>
      <c r="UXD423" s="1"/>
      <c r="UXE423" s="1"/>
      <c r="UXF423" s="1"/>
      <c r="UXG423" s="1"/>
      <c r="UXH423" s="1"/>
      <c r="UXI423" s="1"/>
      <c r="UXJ423" s="1"/>
      <c r="UXK423" s="1"/>
      <c r="UXL423" s="1"/>
      <c r="UXM423" s="1"/>
      <c r="UXN423" s="1"/>
      <c r="UXO423" s="1"/>
      <c r="UXP423" s="1"/>
      <c r="UXQ423" s="1"/>
      <c r="UXR423" s="1"/>
      <c r="UXS423" s="1"/>
      <c r="UXT423" s="1"/>
      <c r="UXU423" s="1"/>
      <c r="UXV423" s="1"/>
      <c r="UXW423" s="1"/>
      <c r="UXX423" s="1"/>
      <c r="UXY423" s="1"/>
      <c r="UXZ423" s="1"/>
      <c r="UYA423" s="1"/>
      <c r="UYB423" s="1"/>
      <c r="UYC423" s="1"/>
      <c r="UYD423" s="1"/>
      <c r="UYE423" s="1"/>
      <c r="UYF423" s="1"/>
      <c r="UYG423" s="1"/>
      <c r="UYH423" s="1"/>
      <c r="UYI423" s="1"/>
      <c r="UYJ423" s="1"/>
      <c r="UYK423" s="1"/>
      <c r="UYL423" s="1"/>
      <c r="UYM423" s="1"/>
      <c r="UYN423" s="1"/>
      <c r="UYO423" s="1"/>
      <c r="UYP423" s="1"/>
      <c r="UYQ423" s="1"/>
      <c r="UYR423" s="1"/>
      <c r="UYS423" s="1"/>
      <c r="UYT423" s="1"/>
      <c r="UYU423" s="1"/>
      <c r="UYV423" s="1"/>
      <c r="UYW423" s="1"/>
      <c r="UYX423" s="1"/>
      <c r="UYY423" s="1"/>
      <c r="UYZ423" s="1"/>
      <c r="UZA423" s="1"/>
      <c r="UZB423" s="1"/>
      <c r="UZC423" s="1"/>
      <c r="UZD423" s="1"/>
      <c r="UZE423" s="1"/>
      <c r="UZF423" s="1"/>
      <c r="UZG423" s="1"/>
      <c r="UZH423" s="1"/>
      <c r="UZI423" s="1"/>
      <c r="UZJ423" s="1"/>
      <c r="UZK423" s="1"/>
      <c r="UZL423" s="1"/>
      <c r="UZM423" s="1"/>
      <c r="UZN423" s="1"/>
      <c r="UZO423" s="1"/>
      <c r="UZP423" s="1"/>
      <c r="UZQ423" s="1"/>
      <c r="UZR423" s="1"/>
      <c r="UZS423" s="1"/>
      <c r="UZT423" s="1"/>
      <c r="UZU423" s="1"/>
      <c r="UZV423" s="1"/>
      <c r="UZW423" s="1"/>
      <c r="UZX423" s="1"/>
      <c r="UZY423" s="1"/>
      <c r="UZZ423" s="1"/>
      <c r="VAA423" s="1"/>
      <c r="VAB423" s="1"/>
      <c r="VAC423" s="1"/>
      <c r="VAD423" s="1"/>
      <c r="VAE423" s="1"/>
      <c r="VAF423" s="1"/>
      <c r="VAG423" s="1"/>
      <c r="VAH423" s="1"/>
      <c r="VAI423" s="1"/>
      <c r="VAJ423" s="1"/>
      <c r="VAK423" s="1"/>
      <c r="VAL423" s="1"/>
      <c r="VAM423" s="1"/>
      <c r="VAN423" s="1"/>
      <c r="VAO423" s="1"/>
      <c r="VAP423" s="1"/>
      <c r="VAQ423" s="1"/>
      <c r="VAR423" s="1"/>
      <c r="VAS423" s="1"/>
      <c r="VAT423" s="1"/>
      <c r="VAU423" s="1"/>
      <c r="VAV423" s="1"/>
      <c r="VAW423" s="1"/>
      <c r="VAX423" s="1"/>
      <c r="VAY423" s="1"/>
      <c r="VAZ423" s="1"/>
      <c r="VBA423" s="1"/>
      <c r="VBB423" s="1"/>
      <c r="VBC423" s="1"/>
      <c r="VBD423" s="1"/>
      <c r="VBE423" s="1"/>
      <c r="VBF423" s="1"/>
      <c r="VBG423" s="1"/>
      <c r="VBH423" s="1"/>
      <c r="VBI423" s="1"/>
      <c r="VBJ423" s="1"/>
      <c r="VBK423" s="1"/>
      <c r="VBL423" s="1"/>
      <c r="VBM423" s="1"/>
      <c r="VBN423" s="1"/>
      <c r="VBO423" s="1"/>
      <c r="VBP423" s="1"/>
      <c r="VBQ423" s="1"/>
      <c r="VBR423" s="1"/>
      <c r="VBS423" s="1"/>
      <c r="VBT423" s="1"/>
      <c r="VBU423" s="1"/>
      <c r="VBV423" s="1"/>
      <c r="VBW423" s="1"/>
      <c r="VBX423" s="1"/>
      <c r="VBY423" s="1"/>
      <c r="VBZ423" s="1"/>
      <c r="VCA423" s="1"/>
      <c r="VCB423" s="1"/>
      <c r="VCC423" s="1"/>
      <c r="VCD423" s="1"/>
      <c r="VCE423" s="1"/>
      <c r="VCF423" s="1"/>
      <c r="VCG423" s="1"/>
      <c r="VCH423" s="1"/>
      <c r="VCI423" s="1"/>
      <c r="VCJ423" s="1"/>
      <c r="VCK423" s="1"/>
      <c r="VCL423" s="1"/>
      <c r="VCM423" s="1"/>
      <c r="VCN423" s="1"/>
      <c r="VCO423" s="1"/>
      <c r="VCP423" s="1"/>
      <c r="VCQ423" s="1"/>
      <c r="VCR423" s="1"/>
      <c r="VCS423" s="1"/>
      <c r="VCT423" s="1"/>
      <c r="VCU423" s="1"/>
      <c r="VCV423" s="1"/>
      <c r="VCW423" s="1"/>
      <c r="VCX423" s="1"/>
      <c r="VCY423" s="1"/>
      <c r="VCZ423" s="1"/>
      <c r="VDA423" s="1"/>
      <c r="VDB423" s="1"/>
      <c r="VDC423" s="1"/>
      <c r="VDD423" s="1"/>
      <c r="VDE423" s="1"/>
      <c r="VDF423" s="1"/>
      <c r="VDG423" s="1"/>
      <c r="VDH423" s="1"/>
      <c r="VDI423" s="1"/>
      <c r="VDJ423" s="1"/>
      <c r="VDK423" s="1"/>
      <c r="VDL423" s="1"/>
      <c r="VDM423" s="1"/>
      <c r="VDN423" s="1"/>
      <c r="VDO423" s="1"/>
      <c r="VDP423" s="1"/>
      <c r="VDQ423" s="1"/>
      <c r="VDR423" s="1"/>
      <c r="VDS423" s="1"/>
      <c r="VDT423" s="1"/>
      <c r="VDU423" s="1"/>
      <c r="VDV423" s="1"/>
      <c r="VDW423" s="1"/>
      <c r="VDX423" s="1"/>
      <c r="VDY423" s="1"/>
      <c r="VDZ423" s="1"/>
      <c r="VEA423" s="1"/>
      <c r="VEB423" s="1"/>
      <c r="VEC423" s="1"/>
      <c r="VED423" s="1"/>
      <c r="VEE423" s="1"/>
      <c r="VEF423" s="1"/>
      <c r="VEG423" s="1"/>
      <c r="VEH423" s="1"/>
      <c r="VEI423" s="1"/>
      <c r="VEJ423" s="1"/>
      <c r="VEK423" s="1"/>
      <c r="VEL423" s="1"/>
      <c r="VEM423" s="1"/>
      <c r="VEN423" s="1"/>
      <c r="VEO423" s="1"/>
      <c r="VEP423" s="1"/>
      <c r="VEQ423" s="1"/>
      <c r="VER423" s="1"/>
      <c r="VES423" s="1"/>
      <c r="VET423" s="1"/>
      <c r="VEU423" s="1"/>
      <c r="VEV423" s="1"/>
      <c r="VEW423" s="1"/>
      <c r="VEX423" s="1"/>
      <c r="VEY423" s="1"/>
      <c r="VEZ423" s="1"/>
      <c r="VFA423" s="1"/>
      <c r="VFB423" s="1"/>
      <c r="VFC423" s="1"/>
      <c r="VFD423" s="1"/>
      <c r="VFE423" s="1"/>
      <c r="VFF423" s="1"/>
      <c r="VFG423" s="1"/>
      <c r="VFH423" s="1"/>
      <c r="VFI423" s="1"/>
      <c r="VFJ423" s="1"/>
      <c r="VFK423" s="1"/>
      <c r="VFL423" s="1"/>
      <c r="VFM423" s="1"/>
      <c r="VFN423" s="1"/>
      <c r="VFO423" s="1"/>
      <c r="VFP423" s="1"/>
      <c r="VFQ423" s="1"/>
      <c r="VFR423" s="1"/>
      <c r="VFS423" s="1"/>
      <c r="VFT423" s="1"/>
      <c r="VFU423" s="1"/>
      <c r="VFV423" s="1"/>
      <c r="VFW423" s="1"/>
      <c r="VFX423" s="1"/>
      <c r="VFY423" s="1"/>
      <c r="VFZ423" s="1"/>
      <c r="VGA423" s="1"/>
      <c r="VGB423" s="1"/>
      <c r="VGC423" s="1"/>
      <c r="VGD423" s="1"/>
      <c r="VGE423" s="1"/>
      <c r="VGF423" s="1"/>
      <c r="VGG423" s="1"/>
      <c r="VGH423" s="1"/>
      <c r="VGI423" s="1"/>
      <c r="VGJ423" s="1"/>
      <c r="VGK423" s="1"/>
      <c r="VGL423" s="1"/>
      <c r="VGM423" s="1"/>
      <c r="VGN423" s="1"/>
      <c r="VGO423" s="1"/>
      <c r="VGP423" s="1"/>
      <c r="VGQ423" s="1"/>
      <c r="VGR423" s="1"/>
      <c r="VGS423" s="1"/>
      <c r="VGT423" s="1"/>
      <c r="VGU423" s="1"/>
      <c r="VGV423" s="1"/>
      <c r="VGW423" s="1"/>
      <c r="VGX423" s="1"/>
      <c r="VGY423" s="1"/>
      <c r="VGZ423" s="1"/>
      <c r="VHA423" s="1"/>
      <c r="VHB423" s="1"/>
      <c r="VHC423" s="1"/>
      <c r="VHD423" s="1"/>
      <c r="VHE423" s="1"/>
      <c r="VHF423" s="1"/>
      <c r="VHG423" s="1"/>
      <c r="VHH423" s="1"/>
      <c r="VHI423" s="1"/>
      <c r="VHJ423" s="1"/>
      <c r="VHK423" s="1"/>
      <c r="VHL423" s="1"/>
      <c r="VHM423" s="1"/>
      <c r="VHN423" s="1"/>
      <c r="VHO423" s="1"/>
      <c r="VHP423" s="1"/>
      <c r="VHQ423" s="1"/>
      <c r="VHR423" s="1"/>
      <c r="VHS423" s="1"/>
      <c r="VHT423" s="1"/>
      <c r="VHU423" s="1"/>
      <c r="VHV423" s="1"/>
      <c r="VHW423" s="1"/>
      <c r="VHX423" s="1"/>
      <c r="VHY423" s="1"/>
      <c r="VHZ423" s="1"/>
      <c r="VIA423" s="1"/>
      <c r="VIB423" s="1"/>
      <c r="VIC423" s="1"/>
      <c r="VID423" s="1"/>
      <c r="VIE423" s="1"/>
      <c r="VIF423" s="1"/>
      <c r="VIG423" s="1"/>
      <c r="VIH423" s="1"/>
      <c r="VII423" s="1"/>
      <c r="VIJ423" s="1"/>
      <c r="VIK423" s="1"/>
      <c r="VIL423" s="1"/>
      <c r="VIM423" s="1"/>
      <c r="VIN423" s="1"/>
      <c r="VIO423" s="1"/>
      <c r="VIP423" s="1"/>
      <c r="VIQ423" s="1"/>
      <c r="VIR423" s="1"/>
      <c r="VIS423" s="1"/>
      <c r="VIT423" s="1"/>
      <c r="VIU423" s="1"/>
      <c r="VIV423" s="1"/>
      <c r="VIW423" s="1"/>
      <c r="VIX423" s="1"/>
      <c r="VIY423" s="1"/>
      <c r="VIZ423" s="1"/>
      <c r="VJA423" s="1"/>
      <c r="VJB423" s="1"/>
      <c r="VJC423" s="1"/>
      <c r="VJD423" s="1"/>
      <c r="VJE423" s="1"/>
      <c r="VJF423" s="1"/>
      <c r="VJG423" s="1"/>
      <c r="VJH423" s="1"/>
      <c r="VJI423" s="1"/>
      <c r="VJJ423" s="1"/>
      <c r="VJK423" s="1"/>
      <c r="VJL423" s="1"/>
      <c r="VJM423" s="1"/>
      <c r="VJN423" s="1"/>
      <c r="VJO423" s="1"/>
      <c r="VJP423" s="1"/>
      <c r="VJQ423" s="1"/>
      <c r="VJR423" s="1"/>
      <c r="VJS423" s="1"/>
      <c r="VJT423" s="1"/>
      <c r="VJU423" s="1"/>
      <c r="VJV423" s="1"/>
      <c r="VJW423" s="1"/>
      <c r="VJX423" s="1"/>
      <c r="VJY423" s="1"/>
      <c r="VJZ423" s="1"/>
      <c r="VKA423" s="1"/>
      <c r="VKB423" s="1"/>
      <c r="VKC423" s="1"/>
      <c r="VKD423" s="1"/>
      <c r="VKE423" s="1"/>
      <c r="VKF423" s="1"/>
      <c r="VKG423" s="1"/>
      <c r="VKH423" s="1"/>
      <c r="VKI423" s="1"/>
      <c r="VKJ423" s="1"/>
      <c r="VKK423" s="1"/>
      <c r="VKL423" s="1"/>
      <c r="VKM423" s="1"/>
      <c r="VKN423" s="1"/>
      <c r="VKO423" s="1"/>
      <c r="VKP423" s="1"/>
      <c r="VKQ423" s="1"/>
      <c r="VKR423" s="1"/>
      <c r="VKS423" s="1"/>
      <c r="VKT423" s="1"/>
      <c r="VKU423" s="1"/>
      <c r="VKV423" s="1"/>
      <c r="VKW423" s="1"/>
      <c r="VKX423" s="1"/>
      <c r="VKY423" s="1"/>
      <c r="VKZ423" s="1"/>
      <c r="VLA423" s="1"/>
      <c r="VLB423" s="1"/>
      <c r="VLC423" s="1"/>
      <c r="VLD423" s="1"/>
      <c r="VLE423" s="1"/>
      <c r="VLF423" s="1"/>
      <c r="VLG423" s="1"/>
      <c r="VLH423" s="1"/>
      <c r="VLI423" s="1"/>
      <c r="VLJ423" s="1"/>
      <c r="VLK423" s="1"/>
      <c r="VLL423" s="1"/>
      <c r="VLM423" s="1"/>
      <c r="VLN423" s="1"/>
      <c r="VLO423" s="1"/>
      <c r="VLP423" s="1"/>
      <c r="VLQ423" s="1"/>
      <c r="VLR423" s="1"/>
      <c r="VLS423" s="1"/>
      <c r="VLT423" s="1"/>
      <c r="VLU423" s="1"/>
      <c r="VLV423" s="1"/>
      <c r="VLW423" s="1"/>
      <c r="VLX423" s="1"/>
      <c r="VLY423" s="1"/>
      <c r="VLZ423" s="1"/>
      <c r="VMA423" s="1"/>
      <c r="VMB423" s="1"/>
      <c r="VMC423" s="1"/>
      <c r="VMD423" s="1"/>
      <c r="VME423" s="1"/>
      <c r="VMF423" s="1"/>
      <c r="VMG423" s="1"/>
      <c r="VMH423" s="1"/>
      <c r="VMI423" s="1"/>
      <c r="VMJ423" s="1"/>
      <c r="VMK423" s="1"/>
      <c r="VML423" s="1"/>
      <c r="VMM423" s="1"/>
      <c r="VMN423" s="1"/>
      <c r="VMO423" s="1"/>
      <c r="VMP423" s="1"/>
      <c r="VMQ423" s="1"/>
      <c r="VMR423" s="1"/>
      <c r="VMS423" s="1"/>
      <c r="VMT423" s="1"/>
      <c r="VMU423" s="1"/>
      <c r="VMV423" s="1"/>
      <c r="VMW423" s="1"/>
      <c r="VMX423" s="1"/>
      <c r="VMY423" s="1"/>
      <c r="VMZ423" s="1"/>
      <c r="VNA423" s="1"/>
      <c r="VNB423" s="1"/>
      <c r="VNC423" s="1"/>
      <c r="VND423" s="1"/>
      <c r="VNE423" s="1"/>
      <c r="VNF423" s="1"/>
      <c r="VNG423" s="1"/>
      <c r="VNH423" s="1"/>
      <c r="VNI423" s="1"/>
      <c r="VNJ423" s="1"/>
      <c r="VNK423" s="1"/>
      <c r="VNL423" s="1"/>
      <c r="VNM423" s="1"/>
      <c r="VNN423" s="1"/>
      <c r="VNO423" s="1"/>
      <c r="VNP423" s="1"/>
      <c r="VNQ423" s="1"/>
      <c r="VNR423" s="1"/>
      <c r="VNS423" s="1"/>
      <c r="VNT423" s="1"/>
      <c r="VNU423" s="1"/>
      <c r="VNV423" s="1"/>
      <c r="VNW423" s="1"/>
      <c r="VNX423" s="1"/>
      <c r="VNY423" s="1"/>
      <c r="VNZ423" s="1"/>
      <c r="VOA423" s="1"/>
      <c r="VOB423" s="1"/>
      <c r="VOC423" s="1"/>
      <c r="VOD423" s="1"/>
      <c r="VOE423" s="1"/>
      <c r="VOF423" s="1"/>
      <c r="VOG423" s="1"/>
      <c r="VOH423" s="1"/>
      <c r="VOI423" s="1"/>
      <c r="VOJ423" s="1"/>
      <c r="VOK423" s="1"/>
      <c r="VOL423" s="1"/>
      <c r="VOM423" s="1"/>
      <c r="VON423" s="1"/>
      <c r="VOO423" s="1"/>
      <c r="VOP423" s="1"/>
      <c r="VOQ423" s="1"/>
      <c r="VOR423" s="1"/>
      <c r="VOS423" s="1"/>
      <c r="VOT423" s="1"/>
      <c r="VOU423" s="1"/>
      <c r="VOV423" s="1"/>
      <c r="VOW423" s="1"/>
      <c r="VOX423" s="1"/>
      <c r="VOY423" s="1"/>
      <c r="VOZ423" s="1"/>
      <c r="VPA423" s="1"/>
      <c r="VPB423" s="1"/>
      <c r="VPC423" s="1"/>
      <c r="VPD423" s="1"/>
      <c r="VPE423" s="1"/>
      <c r="VPF423" s="1"/>
      <c r="VPG423" s="1"/>
      <c r="VPH423" s="1"/>
      <c r="VPI423" s="1"/>
      <c r="VPJ423" s="1"/>
      <c r="VPK423" s="1"/>
      <c r="VPL423" s="1"/>
      <c r="VPM423" s="1"/>
      <c r="VPN423" s="1"/>
      <c r="VPO423" s="1"/>
      <c r="VPP423" s="1"/>
      <c r="VPQ423" s="1"/>
      <c r="VPR423" s="1"/>
      <c r="VPS423" s="1"/>
      <c r="VPT423" s="1"/>
      <c r="VPU423" s="1"/>
      <c r="VPV423" s="1"/>
      <c r="VPW423" s="1"/>
      <c r="VPX423" s="1"/>
      <c r="VPY423" s="1"/>
      <c r="VPZ423" s="1"/>
      <c r="VQA423" s="1"/>
      <c r="VQB423" s="1"/>
      <c r="VQC423" s="1"/>
      <c r="VQD423" s="1"/>
      <c r="VQE423" s="1"/>
      <c r="VQF423" s="1"/>
      <c r="VQG423" s="1"/>
      <c r="VQH423" s="1"/>
      <c r="VQI423" s="1"/>
      <c r="VQJ423" s="1"/>
      <c r="VQK423" s="1"/>
      <c r="VQL423" s="1"/>
      <c r="VQM423" s="1"/>
      <c r="VQN423" s="1"/>
      <c r="VQO423" s="1"/>
      <c r="VQP423" s="1"/>
      <c r="VQQ423" s="1"/>
      <c r="VQR423" s="1"/>
      <c r="VQS423" s="1"/>
      <c r="VQT423" s="1"/>
      <c r="VQU423" s="1"/>
      <c r="VQV423" s="1"/>
      <c r="VQW423" s="1"/>
      <c r="VQX423" s="1"/>
      <c r="VQY423" s="1"/>
      <c r="VQZ423" s="1"/>
      <c r="VRA423" s="1"/>
      <c r="VRB423" s="1"/>
      <c r="VRC423" s="1"/>
      <c r="VRD423" s="1"/>
      <c r="VRE423" s="1"/>
      <c r="VRF423" s="1"/>
      <c r="VRG423" s="1"/>
      <c r="VRH423" s="1"/>
      <c r="VRI423" s="1"/>
      <c r="VRJ423" s="1"/>
      <c r="VRK423" s="1"/>
      <c r="VRL423" s="1"/>
      <c r="VRM423" s="1"/>
      <c r="VRN423" s="1"/>
      <c r="VRO423" s="1"/>
      <c r="VRP423" s="1"/>
      <c r="VRQ423" s="1"/>
      <c r="VRR423" s="1"/>
      <c r="VRS423" s="1"/>
      <c r="VRT423" s="1"/>
      <c r="VRU423" s="1"/>
      <c r="VRV423" s="1"/>
      <c r="VRW423" s="1"/>
      <c r="VRX423" s="1"/>
      <c r="VRY423" s="1"/>
      <c r="VRZ423" s="1"/>
      <c r="VSA423" s="1"/>
      <c r="VSB423" s="1"/>
      <c r="VSC423" s="1"/>
      <c r="VSD423" s="1"/>
      <c r="VSE423" s="1"/>
      <c r="VSF423" s="1"/>
      <c r="VSG423" s="1"/>
      <c r="VSH423" s="1"/>
      <c r="VSI423" s="1"/>
      <c r="VSJ423" s="1"/>
      <c r="VSK423" s="1"/>
      <c r="VSL423" s="1"/>
      <c r="VSM423" s="1"/>
      <c r="VSN423" s="1"/>
      <c r="VSO423" s="1"/>
      <c r="VSP423" s="1"/>
      <c r="VSQ423" s="1"/>
      <c r="VSR423" s="1"/>
      <c r="VSS423" s="1"/>
      <c r="VST423" s="1"/>
      <c r="VSU423" s="1"/>
      <c r="VSV423" s="1"/>
      <c r="VSW423" s="1"/>
      <c r="VSX423" s="1"/>
      <c r="VSY423" s="1"/>
      <c r="VSZ423" s="1"/>
      <c r="VTA423" s="1"/>
      <c r="VTB423" s="1"/>
      <c r="VTC423" s="1"/>
      <c r="VTD423" s="1"/>
      <c r="VTE423" s="1"/>
      <c r="VTF423" s="1"/>
      <c r="VTG423" s="1"/>
      <c r="VTH423" s="1"/>
      <c r="VTI423" s="1"/>
      <c r="VTJ423" s="1"/>
      <c r="VTK423" s="1"/>
      <c r="VTL423" s="1"/>
      <c r="VTM423" s="1"/>
      <c r="VTN423" s="1"/>
      <c r="VTO423" s="1"/>
      <c r="VTP423" s="1"/>
      <c r="VTQ423" s="1"/>
      <c r="VTR423" s="1"/>
      <c r="VTS423" s="1"/>
      <c r="VTT423" s="1"/>
      <c r="VTU423" s="1"/>
      <c r="VTV423" s="1"/>
      <c r="VTW423" s="1"/>
      <c r="VTX423" s="1"/>
      <c r="VTY423" s="1"/>
      <c r="VTZ423" s="1"/>
      <c r="VUA423" s="1"/>
      <c r="VUB423" s="1"/>
      <c r="VUC423" s="1"/>
      <c r="VUD423" s="1"/>
      <c r="VUE423" s="1"/>
      <c r="VUF423" s="1"/>
      <c r="VUG423" s="1"/>
      <c r="VUH423" s="1"/>
      <c r="VUI423" s="1"/>
      <c r="VUJ423" s="1"/>
      <c r="VUK423" s="1"/>
      <c r="VUL423" s="1"/>
      <c r="VUM423" s="1"/>
      <c r="VUN423" s="1"/>
      <c r="VUO423" s="1"/>
      <c r="VUP423" s="1"/>
      <c r="VUQ423" s="1"/>
      <c r="VUR423" s="1"/>
      <c r="VUS423" s="1"/>
      <c r="VUT423" s="1"/>
      <c r="VUU423" s="1"/>
      <c r="VUV423" s="1"/>
      <c r="VUW423" s="1"/>
      <c r="VUX423" s="1"/>
      <c r="VUY423" s="1"/>
      <c r="VUZ423" s="1"/>
      <c r="VVA423" s="1"/>
      <c r="VVB423" s="1"/>
      <c r="VVC423" s="1"/>
      <c r="VVD423" s="1"/>
      <c r="VVE423" s="1"/>
      <c r="VVF423" s="1"/>
      <c r="VVG423" s="1"/>
      <c r="VVH423" s="1"/>
      <c r="VVI423" s="1"/>
      <c r="VVJ423" s="1"/>
      <c r="VVK423" s="1"/>
      <c r="VVL423" s="1"/>
      <c r="VVM423" s="1"/>
      <c r="VVN423" s="1"/>
      <c r="VVO423" s="1"/>
      <c r="VVP423" s="1"/>
      <c r="VVQ423" s="1"/>
      <c r="VVR423" s="1"/>
      <c r="VVS423" s="1"/>
      <c r="VVT423" s="1"/>
      <c r="VVU423" s="1"/>
      <c r="VVV423" s="1"/>
      <c r="VVW423" s="1"/>
      <c r="VVX423" s="1"/>
      <c r="VVY423" s="1"/>
      <c r="VVZ423" s="1"/>
      <c r="VWA423" s="1"/>
      <c r="VWB423" s="1"/>
      <c r="VWC423" s="1"/>
      <c r="VWD423" s="1"/>
      <c r="VWE423" s="1"/>
      <c r="VWF423" s="1"/>
      <c r="VWG423" s="1"/>
      <c r="VWH423" s="1"/>
      <c r="VWI423" s="1"/>
      <c r="VWJ423" s="1"/>
      <c r="VWK423" s="1"/>
      <c r="VWL423" s="1"/>
      <c r="VWM423" s="1"/>
      <c r="VWN423" s="1"/>
      <c r="VWO423" s="1"/>
      <c r="VWP423" s="1"/>
      <c r="VWQ423" s="1"/>
      <c r="VWR423" s="1"/>
      <c r="VWS423" s="1"/>
      <c r="VWT423" s="1"/>
      <c r="VWU423" s="1"/>
      <c r="VWV423" s="1"/>
      <c r="VWW423" s="1"/>
      <c r="VWX423" s="1"/>
      <c r="VWY423" s="1"/>
      <c r="VWZ423" s="1"/>
      <c r="VXA423" s="1"/>
      <c r="VXB423" s="1"/>
      <c r="VXC423" s="1"/>
      <c r="VXD423" s="1"/>
      <c r="VXE423" s="1"/>
      <c r="VXF423" s="1"/>
      <c r="VXG423" s="1"/>
      <c r="VXH423" s="1"/>
      <c r="VXI423" s="1"/>
      <c r="VXJ423" s="1"/>
      <c r="VXK423" s="1"/>
      <c r="VXL423" s="1"/>
      <c r="VXM423" s="1"/>
      <c r="VXN423" s="1"/>
      <c r="VXO423" s="1"/>
      <c r="VXP423" s="1"/>
      <c r="VXQ423" s="1"/>
      <c r="VXR423" s="1"/>
      <c r="VXS423" s="1"/>
      <c r="VXT423" s="1"/>
      <c r="VXU423" s="1"/>
      <c r="VXV423" s="1"/>
      <c r="VXW423" s="1"/>
      <c r="VXX423" s="1"/>
      <c r="VXY423" s="1"/>
      <c r="VXZ423" s="1"/>
      <c r="VYA423" s="1"/>
      <c r="VYB423" s="1"/>
      <c r="VYC423" s="1"/>
      <c r="VYD423" s="1"/>
      <c r="VYE423" s="1"/>
      <c r="VYF423" s="1"/>
      <c r="VYG423" s="1"/>
      <c r="VYH423" s="1"/>
      <c r="VYI423" s="1"/>
      <c r="VYJ423" s="1"/>
      <c r="VYK423" s="1"/>
      <c r="VYL423" s="1"/>
      <c r="VYM423" s="1"/>
      <c r="VYN423" s="1"/>
      <c r="VYO423" s="1"/>
      <c r="VYP423" s="1"/>
      <c r="VYQ423" s="1"/>
      <c r="VYR423" s="1"/>
      <c r="VYS423" s="1"/>
      <c r="VYT423" s="1"/>
      <c r="VYU423" s="1"/>
      <c r="VYV423" s="1"/>
      <c r="VYW423" s="1"/>
      <c r="VYX423" s="1"/>
      <c r="VYY423" s="1"/>
      <c r="VYZ423" s="1"/>
      <c r="VZA423" s="1"/>
      <c r="VZB423" s="1"/>
      <c r="VZC423" s="1"/>
      <c r="VZD423" s="1"/>
      <c r="VZE423" s="1"/>
      <c r="VZF423" s="1"/>
      <c r="VZG423" s="1"/>
      <c r="VZH423" s="1"/>
      <c r="VZI423" s="1"/>
      <c r="VZJ423" s="1"/>
      <c r="VZK423" s="1"/>
      <c r="VZL423" s="1"/>
      <c r="VZM423" s="1"/>
      <c r="VZN423" s="1"/>
      <c r="VZO423" s="1"/>
      <c r="VZP423" s="1"/>
      <c r="VZQ423" s="1"/>
      <c r="VZR423" s="1"/>
      <c r="VZS423" s="1"/>
      <c r="VZT423" s="1"/>
      <c r="VZU423" s="1"/>
      <c r="VZV423" s="1"/>
      <c r="VZW423" s="1"/>
      <c r="VZX423" s="1"/>
      <c r="VZY423" s="1"/>
      <c r="VZZ423" s="1"/>
      <c r="WAA423" s="1"/>
      <c r="WAB423" s="1"/>
      <c r="WAC423" s="1"/>
      <c r="WAD423" s="1"/>
      <c r="WAE423" s="1"/>
      <c r="WAF423" s="1"/>
      <c r="WAG423" s="1"/>
      <c r="WAH423" s="1"/>
      <c r="WAI423" s="1"/>
      <c r="WAJ423" s="1"/>
      <c r="WAK423" s="1"/>
      <c r="WAL423" s="1"/>
      <c r="WAM423" s="1"/>
      <c r="WAN423" s="1"/>
      <c r="WAO423" s="1"/>
      <c r="WAP423" s="1"/>
      <c r="WAQ423" s="1"/>
      <c r="WAR423" s="1"/>
      <c r="WAS423" s="1"/>
      <c r="WAT423" s="1"/>
      <c r="WAU423" s="1"/>
      <c r="WAV423" s="1"/>
      <c r="WAW423" s="1"/>
      <c r="WAX423" s="1"/>
      <c r="WAY423" s="1"/>
      <c r="WAZ423" s="1"/>
      <c r="WBA423" s="1"/>
      <c r="WBB423" s="1"/>
      <c r="WBC423" s="1"/>
      <c r="WBD423" s="1"/>
      <c r="WBE423" s="1"/>
      <c r="WBF423" s="1"/>
      <c r="WBG423" s="1"/>
      <c r="WBH423" s="1"/>
      <c r="WBI423" s="1"/>
      <c r="WBJ423" s="1"/>
      <c r="WBK423" s="1"/>
      <c r="WBL423" s="1"/>
      <c r="WBM423" s="1"/>
      <c r="WBN423" s="1"/>
      <c r="WBO423" s="1"/>
      <c r="WBP423" s="1"/>
      <c r="WBQ423" s="1"/>
      <c r="WBR423" s="1"/>
      <c r="WBS423" s="1"/>
      <c r="WBT423" s="1"/>
      <c r="WBU423" s="1"/>
      <c r="WBV423" s="1"/>
      <c r="WBW423" s="1"/>
      <c r="WBX423" s="1"/>
      <c r="WBY423" s="1"/>
      <c r="WBZ423" s="1"/>
      <c r="WCA423" s="1"/>
      <c r="WCB423" s="1"/>
      <c r="WCC423" s="1"/>
      <c r="WCD423" s="1"/>
      <c r="WCE423" s="1"/>
      <c r="WCF423" s="1"/>
      <c r="WCG423" s="1"/>
      <c r="WCH423" s="1"/>
      <c r="WCI423" s="1"/>
      <c r="WCJ423" s="1"/>
      <c r="WCK423" s="1"/>
      <c r="WCL423" s="1"/>
      <c r="WCM423" s="1"/>
      <c r="WCN423" s="1"/>
      <c r="WCO423" s="1"/>
      <c r="WCP423" s="1"/>
      <c r="WCQ423" s="1"/>
      <c r="WCR423" s="1"/>
      <c r="WCS423" s="1"/>
      <c r="WCT423" s="1"/>
      <c r="WCU423" s="1"/>
      <c r="WCV423" s="1"/>
      <c r="WCW423" s="1"/>
      <c r="WCX423" s="1"/>
      <c r="WCY423" s="1"/>
      <c r="WCZ423" s="1"/>
      <c r="WDA423" s="1"/>
      <c r="WDB423" s="1"/>
      <c r="WDC423" s="1"/>
      <c r="WDD423" s="1"/>
      <c r="WDE423" s="1"/>
      <c r="WDF423" s="1"/>
      <c r="WDG423" s="1"/>
      <c r="WDH423" s="1"/>
      <c r="WDI423" s="1"/>
      <c r="WDJ423" s="1"/>
      <c r="WDK423" s="1"/>
      <c r="WDL423" s="1"/>
      <c r="WDM423" s="1"/>
      <c r="WDN423" s="1"/>
      <c r="WDO423" s="1"/>
      <c r="WDP423" s="1"/>
      <c r="WDQ423" s="1"/>
      <c r="WDR423" s="1"/>
      <c r="WDS423" s="1"/>
      <c r="WDT423" s="1"/>
      <c r="WDU423" s="1"/>
      <c r="WDV423" s="1"/>
      <c r="WDW423" s="1"/>
      <c r="WDX423" s="1"/>
      <c r="WDY423" s="1"/>
      <c r="WDZ423" s="1"/>
      <c r="WEA423" s="1"/>
      <c r="WEB423" s="1"/>
      <c r="WEC423" s="1"/>
      <c r="WED423" s="1"/>
      <c r="WEE423" s="1"/>
      <c r="WEF423" s="1"/>
      <c r="WEG423" s="1"/>
      <c r="WEH423" s="1"/>
      <c r="WEI423" s="1"/>
      <c r="WEJ423" s="1"/>
      <c r="WEK423" s="1"/>
      <c r="WEL423" s="1"/>
      <c r="WEM423" s="1"/>
      <c r="WEN423" s="1"/>
      <c r="WEO423" s="1"/>
      <c r="WEP423" s="1"/>
      <c r="WEQ423" s="1"/>
      <c r="WER423" s="1"/>
      <c r="WES423" s="1"/>
      <c r="WET423" s="1"/>
      <c r="WEU423" s="1"/>
      <c r="WEV423" s="1"/>
      <c r="WEW423" s="1"/>
      <c r="WEX423" s="1"/>
      <c r="WEY423" s="1"/>
      <c r="WEZ423" s="1"/>
      <c r="WFA423" s="1"/>
      <c r="WFB423" s="1"/>
      <c r="WFC423" s="1"/>
      <c r="WFD423" s="1"/>
      <c r="WFE423" s="1"/>
      <c r="WFF423" s="1"/>
      <c r="WFG423" s="1"/>
      <c r="WFH423" s="1"/>
      <c r="WFI423" s="1"/>
      <c r="WFJ423" s="1"/>
      <c r="WFK423" s="1"/>
      <c r="WFL423" s="1"/>
      <c r="WFM423" s="1"/>
      <c r="WFN423" s="1"/>
      <c r="WFO423" s="1"/>
      <c r="WFP423" s="1"/>
      <c r="WFQ423" s="1"/>
      <c r="WFR423" s="1"/>
      <c r="WFS423" s="1"/>
      <c r="WFT423" s="1"/>
      <c r="WFU423" s="1"/>
      <c r="WFV423" s="1"/>
      <c r="WFW423" s="1"/>
      <c r="WFX423" s="1"/>
      <c r="WFY423" s="1"/>
      <c r="WFZ423" s="1"/>
      <c r="WGA423" s="1"/>
      <c r="WGB423" s="1"/>
      <c r="WGC423" s="1"/>
      <c r="WGD423" s="1"/>
      <c r="WGE423" s="1"/>
      <c r="WGF423" s="1"/>
      <c r="WGG423" s="1"/>
      <c r="WGH423" s="1"/>
      <c r="WGI423" s="1"/>
      <c r="WGJ423" s="1"/>
      <c r="WGK423" s="1"/>
      <c r="WGL423" s="1"/>
      <c r="WGM423" s="1"/>
      <c r="WGN423" s="1"/>
      <c r="WGO423" s="1"/>
      <c r="WGP423" s="1"/>
      <c r="WGQ423" s="1"/>
      <c r="WGR423" s="1"/>
      <c r="WGS423" s="1"/>
      <c r="WGT423" s="1"/>
      <c r="WGU423" s="1"/>
      <c r="WGV423" s="1"/>
      <c r="WGW423" s="1"/>
      <c r="WGX423" s="1"/>
      <c r="WGY423" s="1"/>
      <c r="WGZ423" s="1"/>
      <c r="WHA423" s="1"/>
      <c r="WHB423" s="1"/>
      <c r="WHC423" s="1"/>
      <c r="WHD423" s="1"/>
      <c r="WHE423" s="1"/>
      <c r="WHF423" s="1"/>
      <c r="WHG423" s="1"/>
      <c r="WHH423" s="1"/>
      <c r="WHI423" s="1"/>
      <c r="WHJ423" s="1"/>
      <c r="WHK423" s="1"/>
      <c r="WHL423" s="1"/>
      <c r="WHM423" s="1"/>
      <c r="WHN423" s="1"/>
      <c r="WHO423" s="1"/>
      <c r="WHP423" s="1"/>
      <c r="WHQ423" s="1"/>
      <c r="WHR423" s="1"/>
      <c r="WHS423" s="1"/>
      <c r="WHT423" s="1"/>
      <c r="WHU423" s="1"/>
      <c r="WHV423" s="1"/>
      <c r="WHW423" s="1"/>
      <c r="WHX423" s="1"/>
      <c r="WHY423" s="1"/>
      <c r="WHZ423" s="1"/>
      <c r="WIA423" s="1"/>
      <c r="WIB423" s="1"/>
      <c r="WIC423" s="1"/>
      <c r="WID423" s="1"/>
      <c r="WIE423" s="1"/>
      <c r="WIF423" s="1"/>
      <c r="WIG423" s="1"/>
      <c r="WIH423" s="1"/>
      <c r="WII423" s="1"/>
      <c r="WIJ423" s="1"/>
      <c r="WIK423" s="1"/>
      <c r="WIL423" s="1"/>
      <c r="WIM423" s="1"/>
      <c r="WIN423" s="1"/>
      <c r="WIO423" s="1"/>
      <c r="WIP423" s="1"/>
      <c r="WIQ423" s="1"/>
      <c r="WIR423" s="1"/>
      <c r="WIS423" s="1"/>
      <c r="WIT423" s="1"/>
      <c r="WIU423" s="1"/>
      <c r="WIV423" s="1"/>
      <c r="WIW423" s="1"/>
      <c r="WIX423" s="1"/>
      <c r="WIY423" s="1"/>
      <c r="WIZ423" s="1"/>
      <c r="WJA423" s="1"/>
      <c r="WJB423" s="1"/>
      <c r="WJC423" s="1"/>
      <c r="WJD423" s="1"/>
      <c r="WJE423" s="1"/>
      <c r="WJF423" s="1"/>
      <c r="WJG423" s="1"/>
      <c r="WJH423" s="1"/>
      <c r="WJI423" s="1"/>
      <c r="WJJ423" s="1"/>
      <c r="WJK423" s="1"/>
      <c r="WJL423" s="1"/>
      <c r="WJM423" s="1"/>
      <c r="WJN423" s="1"/>
      <c r="WJO423" s="1"/>
      <c r="WJP423" s="1"/>
      <c r="WJQ423" s="1"/>
      <c r="WJR423" s="1"/>
      <c r="WJS423" s="1"/>
      <c r="WJT423" s="1"/>
      <c r="WJU423" s="1"/>
      <c r="WJV423" s="1"/>
      <c r="WJW423" s="1"/>
      <c r="WJX423" s="1"/>
      <c r="WJY423" s="1"/>
      <c r="WJZ423" s="1"/>
      <c r="WKA423" s="1"/>
      <c r="WKB423" s="1"/>
      <c r="WKC423" s="1"/>
      <c r="WKD423" s="1"/>
      <c r="WKE423" s="1"/>
      <c r="WKF423" s="1"/>
      <c r="WKG423" s="1"/>
      <c r="WKH423" s="1"/>
      <c r="WKI423" s="1"/>
      <c r="WKJ423" s="1"/>
      <c r="WKK423" s="1"/>
      <c r="WKL423" s="1"/>
      <c r="WKM423" s="1"/>
      <c r="WKN423" s="1"/>
      <c r="WKO423" s="1"/>
      <c r="WKP423" s="1"/>
      <c r="WKQ423" s="1"/>
      <c r="WKR423" s="1"/>
      <c r="WKS423" s="1"/>
      <c r="WKT423" s="1"/>
      <c r="WKU423" s="1"/>
      <c r="WKV423" s="1"/>
      <c r="WKW423" s="1"/>
      <c r="WKX423" s="1"/>
      <c r="WKY423" s="1"/>
      <c r="WKZ423" s="1"/>
      <c r="WLA423" s="1"/>
      <c r="WLB423" s="1"/>
      <c r="WLC423" s="1"/>
      <c r="WLD423" s="1"/>
      <c r="WLE423" s="1"/>
      <c r="WLF423" s="1"/>
      <c r="WLG423" s="1"/>
      <c r="WLH423" s="1"/>
      <c r="WLI423" s="1"/>
      <c r="WLJ423" s="1"/>
      <c r="WLK423" s="1"/>
      <c r="WLL423" s="1"/>
      <c r="WLM423" s="1"/>
      <c r="WLN423" s="1"/>
      <c r="WLO423" s="1"/>
      <c r="WLP423" s="1"/>
      <c r="WLQ423" s="1"/>
      <c r="WLR423" s="1"/>
      <c r="WLS423" s="1"/>
      <c r="WLT423" s="1"/>
      <c r="WLU423" s="1"/>
      <c r="WLV423" s="1"/>
      <c r="WLW423" s="1"/>
      <c r="WLX423" s="1"/>
      <c r="WLY423" s="1"/>
      <c r="WLZ423" s="1"/>
      <c r="WMA423" s="1"/>
      <c r="WMB423" s="1"/>
      <c r="WMC423" s="1"/>
      <c r="WMD423" s="1"/>
      <c r="WME423" s="1"/>
      <c r="WMF423" s="1"/>
      <c r="WMG423" s="1"/>
      <c r="WMH423" s="1"/>
      <c r="WMI423" s="1"/>
      <c r="WMJ423" s="1"/>
      <c r="WMK423" s="1"/>
      <c r="WML423" s="1"/>
      <c r="WMM423" s="1"/>
      <c r="WMN423" s="1"/>
      <c r="WMO423" s="1"/>
      <c r="WMP423" s="1"/>
      <c r="WMQ423" s="1"/>
      <c r="WMR423" s="1"/>
      <c r="WMS423" s="1"/>
      <c r="WMT423" s="1"/>
      <c r="WMU423" s="1"/>
      <c r="WMV423" s="1"/>
      <c r="WMW423" s="1"/>
      <c r="WMX423" s="1"/>
      <c r="WMY423" s="1"/>
      <c r="WMZ423" s="1"/>
      <c r="WNA423" s="1"/>
      <c r="WNB423" s="1"/>
      <c r="WNC423" s="1"/>
      <c r="WND423" s="1"/>
      <c r="WNE423" s="1"/>
      <c r="WNF423" s="1"/>
      <c r="WNG423" s="1"/>
      <c r="WNH423" s="1"/>
      <c r="WNI423" s="1"/>
      <c r="WNJ423" s="1"/>
      <c r="WNK423" s="1"/>
      <c r="WNL423" s="1"/>
      <c r="WNM423" s="1"/>
      <c r="WNN423" s="1"/>
      <c r="WNO423" s="1"/>
      <c r="WNP423" s="1"/>
      <c r="WNQ423" s="1"/>
      <c r="WNR423" s="1"/>
      <c r="WNS423" s="1"/>
      <c r="WNT423" s="1"/>
      <c r="WNU423" s="1"/>
      <c r="WNV423" s="1"/>
      <c r="WNW423" s="1"/>
      <c r="WNX423" s="1"/>
      <c r="WNY423" s="1"/>
      <c r="WNZ423" s="1"/>
      <c r="WOA423" s="1"/>
      <c r="WOB423" s="1"/>
      <c r="WOC423" s="1"/>
      <c r="WOD423" s="1"/>
      <c r="WOE423" s="1"/>
      <c r="WOF423" s="1"/>
      <c r="WOG423" s="1"/>
      <c r="WOH423" s="1"/>
      <c r="WOI423" s="1"/>
      <c r="WOJ423" s="1"/>
      <c r="WOK423" s="1"/>
      <c r="WOL423" s="1"/>
      <c r="WOM423" s="1"/>
      <c r="WON423" s="1"/>
      <c r="WOO423" s="1"/>
      <c r="WOP423" s="1"/>
      <c r="WOQ423" s="1"/>
      <c r="WOR423" s="1"/>
      <c r="WOS423" s="1"/>
      <c r="WOT423" s="1"/>
      <c r="WOU423" s="1"/>
      <c r="WOV423" s="1"/>
      <c r="WOW423" s="1"/>
      <c r="WOX423" s="1"/>
      <c r="WOY423" s="1"/>
      <c r="WOZ423" s="1"/>
      <c r="WPA423" s="1"/>
      <c r="WPB423" s="1"/>
      <c r="WPC423" s="1"/>
      <c r="WPD423" s="1"/>
      <c r="WPE423" s="1"/>
      <c r="WPF423" s="1"/>
      <c r="WPG423" s="1"/>
      <c r="WPH423" s="1"/>
      <c r="WPI423" s="1"/>
      <c r="WPJ423" s="1"/>
      <c r="WPK423" s="1"/>
      <c r="WPL423" s="1"/>
      <c r="WPM423" s="1"/>
      <c r="WPN423" s="1"/>
      <c r="WPO423" s="1"/>
      <c r="WPP423" s="1"/>
      <c r="WPQ423" s="1"/>
      <c r="WPR423" s="1"/>
      <c r="WPS423" s="1"/>
      <c r="WPT423" s="1"/>
      <c r="WPU423" s="1"/>
      <c r="WPV423" s="1"/>
      <c r="WPW423" s="1"/>
      <c r="WPX423" s="1"/>
      <c r="WPY423" s="1"/>
      <c r="WPZ423" s="1"/>
      <c r="WQA423" s="1"/>
      <c r="WQB423" s="1"/>
      <c r="WQC423" s="1"/>
      <c r="WQD423" s="1"/>
      <c r="WQE423" s="1"/>
      <c r="WQF423" s="1"/>
      <c r="WQG423" s="1"/>
      <c r="WQH423" s="1"/>
      <c r="WQI423" s="1"/>
      <c r="WQJ423" s="1"/>
      <c r="WQK423" s="1"/>
      <c r="WQL423" s="1"/>
      <c r="WQM423" s="1"/>
      <c r="WQN423" s="1"/>
      <c r="WQO423" s="1"/>
      <c r="WQP423" s="1"/>
      <c r="WQQ423" s="1"/>
      <c r="WQR423" s="1"/>
      <c r="WQS423" s="1"/>
      <c r="WQT423" s="1"/>
      <c r="WQU423" s="1"/>
      <c r="WQV423" s="1"/>
      <c r="WQW423" s="1"/>
      <c r="WQX423" s="1"/>
      <c r="WQY423" s="1"/>
      <c r="WQZ423" s="1"/>
      <c r="WRA423" s="1"/>
      <c r="WRB423" s="1"/>
      <c r="WRC423" s="1"/>
      <c r="WRD423" s="1"/>
      <c r="WRE423" s="1"/>
      <c r="WRF423" s="1"/>
      <c r="WRG423" s="1"/>
      <c r="WRH423" s="1"/>
      <c r="WRI423" s="1"/>
      <c r="WRJ423" s="1"/>
      <c r="WRK423" s="1"/>
      <c r="WRL423" s="1"/>
      <c r="WRM423" s="1"/>
      <c r="WRN423" s="1"/>
      <c r="WRO423" s="1"/>
      <c r="WRP423" s="1"/>
      <c r="WRQ423" s="1"/>
      <c r="WRR423" s="1"/>
      <c r="WRS423" s="1"/>
      <c r="WRT423" s="1"/>
      <c r="WRU423" s="1"/>
      <c r="WRV423" s="1"/>
      <c r="WRW423" s="1"/>
      <c r="WRX423" s="1"/>
      <c r="WRY423" s="1"/>
      <c r="WRZ423" s="1"/>
      <c r="WSA423" s="1"/>
      <c r="WSB423" s="1"/>
      <c r="WSC423" s="1"/>
      <c r="WSD423" s="1"/>
      <c r="WSE423" s="1"/>
      <c r="WSF423" s="1"/>
      <c r="WSG423" s="1"/>
      <c r="WSH423" s="1"/>
      <c r="WSI423" s="1"/>
      <c r="WSJ423" s="1"/>
      <c r="WSK423" s="1"/>
      <c r="WSL423" s="1"/>
      <c r="WSM423" s="1"/>
      <c r="WSN423" s="1"/>
      <c r="WSO423" s="1"/>
      <c r="WSP423" s="1"/>
      <c r="WSQ423" s="1"/>
      <c r="WSR423" s="1"/>
      <c r="WSS423" s="1"/>
      <c r="WST423" s="1"/>
      <c r="WSU423" s="1"/>
      <c r="WSV423" s="1"/>
      <c r="WSW423" s="1"/>
      <c r="WSX423" s="1"/>
      <c r="WSY423" s="1"/>
      <c r="WSZ423" s="1"/>
      <c r="WTA423" s="1"/>
      <c r="WTB423" s="1"/>
      <c r="WTC423" s="1"/>
      <c r="WTD423" s="1"/>
      <c r="WTE423" s="1"/>
      <c r="WTF423" s="1"/>
      <c r="WTG423" s="1"/>
      <c r="WTH423" s="1"/>
      <c r="WTI423" s="1"/>
      <c r="WTJ423" s="1"/>
      <c r="WTK423" s="1"/>
      <c r="WTL423" s="1"/>
      <c r="WTM423" s="1"/>
      <c r="WTN423" s="1"/>
      <c r="WTO423" s="1"/>
      <c r="WTP423" s="1"/>
      <c r="WTQ423" s="1"/>
      <c r="WTR423" s="1"/>
      <c r="WTS423" s="1"/>
      <c r="WTT423" s="1"/>
      <c r="WTU423" s="1"/>
      <c r="WTV423" s="1"/>
      <c r="WTW423" s="1"/>
      <c r="WTX423" s="1"/>
      <c r="WTY423" s="1"/>
      <c r="WTZ423" s="1"/>
      <c r="WUA423" s="1"/>
      <c r="WUB423" s="1"/>
      <c r="WUC423" s="1"/>
      <c r="WUD423" s="1"/>
      <c r="WUE423" s="1"/>
      <c r="WUF423" s="1"/>
      <c r="WUG423" s="1"/>
      <c r="WUH423" s="1"/>
      <c r="WUI423" s="1"/>
      <c r="WUJ423" s="1"/>
      <c r="WUK423" s="1"/>
      <c r="WUL423" s="1"/>
      <c r="WUM423" s="1"/>
      <c r="WUN423" s="1"/>
      <c r="WUO423" s="1"/>
      <c r="WUP423" s="1"/>
      <c r="WUQ423" s="1"/>
      <c r="WUR423" s="1"/>
      <c r="WUS423" s="1"/>
      <c r="WUT423" s="1"/>
      <c r="WUU423" s="1"/>
      <c r="WUV423" s="1"/>
      <c r="WUW423" s="1"/>
      <c r="WUX423" s="1"/>
      <c r="WUY423" s="1"/>
      <c r="WUZ423" s="1"/>
      <c r="WVA423" s="1"/>
      <c r="WVB423" s="1"/>
      <c r="WVC423" s="1"/>
      <c r="WVD423" s="1"/>
      <c r="WVE423" s="1"/>
      <c r="WVF423" s="1"/>
      <c r="WVG423" s="1"/>
      <c r="WVH423" s="1"/>
      <c r="WVI423" s="1"/>
      <c r="WVJ423" s="1"/>
      <c r="WVK423" s="1"/>
      <c r="WVL423" s="1"/>
      <c r="WVM423" s="1"/>
      <c r="WVN423" s="1"/>
      <c r="WVO423" s="1"/>
      <c r="WVP423" s="1"/>
      <c r="WVQ423" s="1"/>
      <c r="WVR423" s="1"/>
      <c r="WVS423" s="1"/>
      <c r="WVT423" s="1"/>
      <c r="WVU423" s="1"/>
      <c r="WVV423" s="1"/>
      <c r="WVW423" s="1"/>
      <c r="WVX423" s="1"/>
      <c r="WVY423" s="1"/>
      <c r="WVZ423" s="1"/>
      <c r="WWA423" s="1"/>
      <c r="WWB423" s="1"/>
      <c r="WWC423" s="1"/>
      <c r="WWD423" s="1"/>
      <c r="WWE423" s="1"/>
      <c r="WWF423" s="1"/>
      <c r="WWG423" s="1"/>
      <c r="WWH423" s="1"/>
      <c r="WWI423" s="1"/>
      <c r="WWJ423" s="1"/>
      <c r="WWK423" s="1"/>
      <c r="WWL423" s="1"/>
      <c r="WWM423" s="1"/>
      <c r="WWN423" s="1"/>
      <c r="WWO423" s="1"/>
      <c r="WWP423" s="1"/>
      <c r="WWQ423" s="1"/>
      <c r="WWR423" s="1"/>
      <c r="WWS423" s="1"/>
      <c r="WWT423" s="1"/>
      <c r="WWU423" s="1"/>
      <c r="WWV423" s="1"/>
      <c r="WWW423" s="1"/>
      <c r="WWX423" s="1"/>
      <c r="WWY423" s="1"/>
      <c r="WWZ423" s="1"/>
      <c r="WXA423" s="1"/>
      <c r="WXB423" s="1"/>
      <c r="WXC423" s="1"/>
      <c r="WXD423" s="1"/>
      <c r="WXE423" s="1"/>
      <c r="WXF423" s="1"/>
      <c r="WXG423" s="1"/>
      <c r="WXH423" s="1"/>
      <c r="WXI423" s="1"/>
      <c r="WXJ423" s="1"/>
      <c r="WXK423" s="1"/>
      <c r="WXL423" s="1"/>
      <c r="WXM423" s="1"/>
      <c r="WXN423" s="1"/>
      <c r="WXO423" s="1"/>
      <c r="WXP423" s="1"/>
      <c r="WXQ423" s="1"/>
      <c r="WXR423" s="1"/>
      <c r="WXS423" s="1"/>
      <c r="WXT423" s="1"/>
      <c r="WXU423" s="1"/>
      <c r="WXV423" s="1"/>
      <c r="WXW423" s="1"/>
      <c r="WXX423" s="1"/>
      <c r="WXY423" s="1"/>
      <c r="WXZ423" s="1"/>
      <c r="WYA423" s="1"/>
      <c r="WYB423" s="1"/>
      <c r="WYC423" s="1"/>
      <c r="WYD423" s="1"/>
      <c r="WYE423" s="1"/>
      <c r="WYF423" s="1"/>
      <c r="WYG423" s="1"/>
      <c r="WYH423" s="1"/>
      <c r="WYI423" s="1"/>
      <c r="WYJ423" s="1"/>
      <c r="WYK423" s="1"/>
      <c r="WYL423" s="1"/>
      <c r="WYM423" s="1"/>
      <c r="WYN423" s="1"/>
      <c r="WYO423" s="1"/>
      <c r="WYP423" s="1"/>
      <c r="WYQ423" s="1"/>
      <c r="WYR423" s="1"/>
      <c r="WYS423" s="1"/>
      <c r="WYT423" s="1"/>
      <c r="WYU423" s="1"/>
      <c r="WYV423" s="1"/>
      <c r="WYW423" s="1"/>
      <c r="WYX423" s="1"/>
      <c r="WYY423" s="1"/>
      <c r="WYZ423" s="1"/>
      <c r="WZA423" s="1"/>
      <c r="WZB423" s="1"/>
      <c r="WZC423" s="1"/>
      <c r="WZD423" s="1"/>
      <c r="WZE423" s="1"/>
      <c r="WZF423" s="1"/>
      <c r="WZG423" s="1"/>
      <c r="WZH423" s="1"/>
      <c r="WZI423" s="1"/>
      <c r="WZJ423" s="1"/>
      <c r="WZK423" s="1"/>
      <c r="WZL423" s="1"/>
      <c r="WZM423" s="1"/>
      <c r="WZN423" s="1"/>
      <c r="WZO423" s="1"/>
      <c r="WZP423" s="1"/>
      <c r="WZQ423" s="1"/>
      <c r="WZR423" s="1"/>
      <c r="WZS423" s="1"/>
      <c r="WZT423" s="1"/>
      <c r="WZU423" s="1"/>
      <c r="WZV423" s="1"/>
      <c r="WZW423" s="1"/>
      <c r="WZX423" s="1"/>
      <c r="WZY423" s="1"/>
      <c r="WZZ423" s="1"/>
      <c r="XAA423" s="1"/>
      <c r="XAB423" s="1"/>
      <c r="XAC423" s="1"/>
      <c r="XAD423" s="1"/>
      <c r="XAE423" s="1"/>
      <c r="XAF423" s="1"/>
      <c r="XAG423" s="1"/>
      <c r="XAH423" s="1"/>
      <c r="XAI423" s="1"/>
      <c r="XAJ423" s="1"/>
      <c r="XAK423" s="1"/>
      <c r="XAL423" s="1"/>
      <c r="XAM423" s="1"/>
      <c r="XAN423" s="1"/>
      <c r="XAO423" s="1"/>
      <c r="XAP423" s="1"/>
      <c r="XAQ423" s="1"/>
      <c r="XAR423" s="1"/>
      <c r="XAS423" s="1"/>
      <c r="XAT423" s="1"/>
      <c r="XAU423" s="1"/>
      <c r="XAV423" s="1"/>
      <c r="XAW423" s="1"/>
      <c r="XAX423" s="1"/>
      <c r="XAY423" s="1"/>
      <c r="XAZ423" s="1"/>
      <c r="XBA423" s="1"/>
      <c r="XBB423" s="1"/>
      <c r="XBC423" s="1"/>
      <c r="XBD423" s="1"/>
      <c r="XBE423" s="1"/>
      <c r="XBF423" s="1"/>
      <c r="XBG423" s="1"/>
      <c r="XBH423" s="1"/>
      <c r="XBI423" s="1"/>
      <c r="XBJ423" s="1"/>
      <c r="XBK423" s="1"/>
      <c r="XBL423" s="1"/>
      <c r="XBM423" s="1"/>
      <c r="XBN423" s="1"/>
      <c r="XBO423" s="1"/>
      <c r="XBP423" s="1"/>
      <c r="XBQ423" s="1"/>
      <c r="XBR423" s="1"/>
      <c r="XBS423" s="1"/>
      <c r="XBT423" s="1"/>
      <c r="XBU423" s="1"/>
      <c r="XBV423" s="1"/>
      <c r="XBW423" s="1"/>
      <c r="XBX423" s="1"/>
      <c r="XBY423" s="1"/>
      <c r="XBZ423" s="1"/>
      <c r="XCA423" s="1"/>
      <c r="XCB423" s="1"/>
      <c r="XCC423" s="1"/>
      <c r="XCD423" s="1"/>
      <c r="XCE423" s="1"/>
      <c r="XCF423" s="1"/>
      <c r="XCG423" s="1"/>
      <c r="XCH423" s="1"/>
      <c r="XCI423" s="1"/>
      <c r="XCJ423" s="1"/>
      <c r="XCK423" s="1"/>
      <c r="XCL423" s="1"/>
      <c r="XCM423" s="1"/>
      <c r="XCN423" s="1"/>
      <c r="XCO423" s="1"/>
      <c r="XCP423" s="1"/>
      <c r="XCQ423" s="1"/>
      <c r="XCR423" s="1"/>
      <c r="XCS423" s="1"/>
      <c r="XCT423" s="1"/>
      <c r="XCU423" s="1"/>
      <c r="XCV423" s="1"/>
      <c r="XCW423" s="1"/>
      <c r="XCX423" s="1"/>
      <c r="XCY423" s="1"/>
      <c r="XCZ423" s="1"/>
      <c r="XDA423" s="1"/>
      <c r="XDB423" s="1"/>
      <c r="XDC423" s="1"/>
      <c r="XDD423" s="1"/>
      <c r="XDE423" s="1"/>
      <c r="XDF423" s="1"/>
      <c r="XDG423" s="1"/>
      <c r="XDH423" s="1"/>
      <c r="XDI423" s="1"/>
      <c r="XDJ423" s="1"/>
      <c r="XDK423" s="1"/>
      <c r="XDL423" s="1"/>
      <c r="XDM423" s="1"/>
      <c r="XDN423" s="1"/>
      <c r="XDO423" s="1"/>
    </row>
    <row r="424" spans="1:16343" s="40" customFormat="1" ht="102.75" customHeight="1" x14ac:dyDescent="0.2">
      <c r="A424" s="42" t="s">
        <v>1853</v>
      </c>
      <c r="B424" s="43" t="s">
        <v>1755</v>
      </c>
      <c r="C424" s="42" t="s">
        <v>672</v>
      </c>
      <c r="D424" s="42" t="s">
        <v>995</v>
      </c>
      <c r="E424" s="42"/>
      <c r="F424" s="42" t="s">
        <v>922</v>
      </c>
      <c r="G424" s="42" t="s">
        <v>73</v>
      </c>
      <c r="H424" s="42" t="s">
        <v>74</v>
      </c>
      <c r="I424" s="42" t="str">
        <f>F424</f>
        <v>СУиО</v>
      </c>
      <c r="J424" s="42" t="s">
        <v>1854</v>
      </c>
      <c r="K424" s="42" t="str">
        <f t="shared" si="63"/>
        <v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v>
      </c>
      <c r="L424" s="42" t="s">
        <v>77</v>
      </c>
      <c r="M424" s="42"/>
      <c r="N424" s="42">
        <v>792</v>
      </c>
      <c r="O424" s="44" t="s">
        <v>675</v>
      </c>
      <c r="P424" s="44">
        <v>2</v>
      </c>
      <c r="Q424" s="45" t="s">
        <v>79</v>
      </c>
      <c r="R424" s="45" t="s">
        <v>80</v>
      </c>
      <c r="S424" s="66">
        <v>126</v>
      </c>
      <c r="T424" s="47">
        <f t="shared" si="64"/>
        <v>126</v>
      </c>
      <c r="U424" s="48">
        <f t="shared" si="65"/>
        <v>126000</v>
      </c>
      <c r="V424" s="42">
        <v>2021</v>
      </c>
      <c r="W424" s="42" t="s">
        <v>81</v>
      </c>
      <c r="X424" s="42">
        <v>2021</v>
      </c>
      <c r="Y424" s="52" t="s">
        <v>81</v>
      </c>
      <c r="Z424" s="83" t="s">
        <v>534</v>
      </c>
      <c r="AA424" s="51">
        <v>2021</v>
      </c>
      <c r="AB424" s="51" t="s">
        <v>81</v>
      </c>
      <c r="AC424" s="42">
        <v>2021</v>
      </c>
      <c r="AD424" s="52" t="s">
        <v>81</v>
      </c>
      <c r="AE424" s="42">
        <v>2021</v>
      </c>
      <c r="AF424" s="52" t="s">
        <v>81</v>
      </c>
      <c r="AG424" s="52" t="s">
        <v>85</v>
      </c>
      <c r="AH424" s="52" t="s">
        <v>81</v>
      </c>
      <c r="AI424" s="83" t="s">
        <v>534</v>
      </c>
      <c r="AJ424" s="42" t="s">
        <v>135</v>
      </c>
      <c r="AK424" s="45">
        <v>0</v>
      </c>
      <c r="AL424" s="45">
        <v>348346</v>
      </c>
      <c r="AM424" s="45" t="s">
        <v>90</v>
      </c>
      <c r="AN424" s="45">
        <v>0</v>
      </c>
      <c r="AO424" s="45">
        <v>22</v>
      </c>
      <c r="AP424" s="42"/>
      <c r="AQ424" s="53" t="s">
        <v>188</v>
      </c>
      <c r="AR424" s="51"/>
      <c r="AS424" s="42" t="s">
        <v>93</v>
      </c>
      <c r="AT424" s="42" t="s">
        <v>94</v>
      </c>
      <c r="AU424" s="51" t="s">
        <v>358</v>
      </c>
      <c r="AV424" s="42"/>
      <c r="AW424" s="51"/>
    </row>
    <row r="425" spans="1:16343" s="40" customFormat="1" ht="91.5" customHeight="1" x14ac:dyDescent="0.2">
      <c r="A425" s="42" t="s">
        <v>1855</v>
      </c>
      <c r="B425" s="43" t="s">
        <v>1755</v>
      </c>
      <c r="C425" s="42" t="s">
        <v>564</v>
      </c>
      <c r="D425" s="42" t="s">
        <v>450</v>
      </c>
      <c r="E425" s="42"/>
      <c r="F425" s="42" t="s">
        <v>1763</v>
      </c>
      <c r="G425" s="42" t="s">
        <v>73</v>
      </c>
      <c r="H425" s="42" t="s">
        <v>74</v>
      </c>
      <c r="I425" s="42" t="s">
        <v>1764</v>
      </c>
      <c r="J425" s="42" t="s">
        <v>1765</v>
      </c>
      <c r="K425" s="42" t="str">
        <f t="shared" si="63"/>
        <v>Оказание платных медицинских услуг</v>
      </c>
      <c r="L425" s="42" t="s">
        <v>77</v>
      </c>
      <c r="M425" s="42"/>
      <c r="N425" s="42">
        <v>642</v>
      </c>
      <c r="O425" s="44" t="s">
        <v>140</v>
      </c>
      <c r="P425" s="44">
        <v>1</v>
      </c>
      <c r="Q425" s="45" t="s">
        <v>79</v>
      </c>
      <c r="R425" s="45" t="s">
        <v>80</v>
      </c>
      <c r="S425" s="47">
        <v>3910</v>
      </c>
      <c r="T425" s="47">
        <v>2910</v>
      </c>
      <c r="U425" s="48">
        <f t="shared" si="65"/>
        <v>3910000</v>
      </c>
      <c r="V425" s="51">
        <v>2021</v>
      </c>
      <c r="W425" s="42" t="s">
        <v>81</v>
      </c>
      <c r="X425" s="42">
        <v>2021</v>
      </c>
      <c r="Y425" s="52" t="s">
        <v>81</v>
      </c>
      <c r="Z425" s="83" t="s">
        <v>534</v>
      </c>
      <c r="AA425" s="51">
        <v>2021</v>
      </c>
      <c r="AB425" s="51" t="s">
        <v>81</v>
      </c>
      <c r="AC425" s="42">
        <v>2021</v>
      </c>
      <c r="AD425" s="52" t="s">
        <v>82</v>
      </c>
      <c r="AE425" s="42">
        <v>2021</v>
      </c>
      <c r="AF425" s="51" t="s">
        <v>82</v>
      </c>
      <c r="AG425" s="52" t="s">
        <v>104</v>
      </c>
      <c r="AH425" s="51" t="s">
        <v>82</v>
      </c>
      <c r="AI425" s="52" t="s">
        <v>526</v>
      </c>
      <c r="AJ425" s="42" t="s">
        <v>89</v>
      </c>
      <c r="AK425" s="45">
        <v>1</v>
      </c>
      <c r="AL425" s="45">
        <v>348277</v>
      </c>
      <c r="AM425" s="45" t="s">
        <v>90</v>
      </c>
      <c r="AN425" s="45">
        <v>0</v>
      </c>
      <c r="AO425" s="45">
        <v>0</v>
      </c>
      <c r="AP425" s="51" t="s">
        <v>1856</v>
      </c>
      <c r="AQ425" s="53" t="s">
        <v>188</v>
      </c>
      <c r="AR425" s="51" t="s">
        <v>92</v>
      </c>
      <c r="AS425" s="42" t="s">
        <v>93</v>
      </c>
      <c r="AT425" s="42" t="s">
        <v>94</v>
      </c>
      <c r="AU425" s="42" t="s">
        <v>358</v>
      </c>
      <c r="AV425" s="141"/>
      <c r="AW425" s="141"/>
    </row>
    <row r="426" spans="1:16343" s="40" customFormat="1" ht="87.75" customHeight="1" x14ac:dyDescent="0.2">
      <c r="A426" s="42" t="s">
        <v>1857</v>
      </c>
      <c r="B426" s="43" t="s">
        <v>1755</v>
      </c>
      <c r="C426" s="42" t="s">
        <v>1125</v>
      </c>
      <c r="D426" s="42" t="s">
        <v>1362</v>
      </c>
      <c r="E426" s="42" t="s">
        <v>213</v>
      </c>
      <c r="F426" s="42" t="s">
        <v>1786</v>
      </c>
      <c r="G426" s="42" t="s">
        <v>73</v>
      </c>
      <c r="H426" s="42" t="s">
        <v>74</v>
      </c>
      <c r="I426" s="42" t="str">
        <f>F426</f>
        <v>ОП Кунашир</v>
      </c>
      <c r="J426" s="42" t="s">
        <v>1858</v>
      </c>
      <c r="K426" s="42" t="str">
        <f t="shared" si="63"/>
        <v>Оказание услуг по водоснабжению на дизельной электростанции с. Головнино</v>
      </c>
      <c r="L426" s="42" t="s">
        <v>77</v>
      </c>
      <c r="M426" s="42"/>
      <c r="N426" s="42">
        <v>642</v>
      </c>
      <c r="O426" s="44" t="s">
        <v>78</v>
      </c>
      <c r="P426" s="44">
        <v>1</v>
      </c>
      <c r="Q426" s="45" t="s">
        <v>216</v>
      </c>
      <c r="R426" s="45" t="s">
        <v>217</v>
      </c>
      <c r="S426" s="47">
        <v>21.909269999999999</v>
      </c>
      <c r="T426" s="47">
        <f>S426</f>
        <v>21.909269999999999</v>
      </c>
      <c r="U426" s="48">
        <f t="shared" si="65"/>
        <v>21909.27</v>
      </c>
      <c r="V426" s="42">
        <v>2021</v>
      </c>
      <c r="W426" s="42" t="s">
        <v>81</v>
      </c>
      <c r="X426" s="42">
        <v>2021</v>
      </c>
      <c r="Y426" s="52" t="s">
        <v>81</v>
      </c>
      <c r="Z426" s="83" t="s">
        <v>534</v>
      </c>
      <c r="AA426" s="51">
        <v>2021</v>
      </c>
      <c r="AB426" s="51" t="s">
        <v>81</v>
      </c>
      <c r="AC426" s="42">
        <v>2021</v>
      </c>
      <c r="AD426" s="52" t="s">
        <v>81</v>
      </c>
      <c r="AE426" s="51">
        <v>2021</v>
      </c>
      <c r="AF426" s="52" t="s">
        <v>105</v>
      </c>
      <c r="AG426" s="51">
        <v>2021</v>
      </c>
      <c r="AH426" s="52" t="s">
        <v>116</v>
      </c>
      <c r="AI426" s="52" t="s">
        <v>351</v>
      </c>
      <c r="AJ426" s="42" t="s">
        <v>135</v>
      </c>
      <c r="AK426" s="45">
        <v>0</v>
      </c>
      <c r="AL426" s="45">
        <v>348346</v>
      </c>
      <c r="AM426" s="45" t="s">
        <v>90</v>
      </c>
      <c r="AN426" s="45">
        <v>0</v>
      </c>
      <c r="AO426" s="45">
        <v>8</v>
      </c>
      <c r="AP426" s="51"/>
      <c r="AQ426" s="53" t="s">
        <v>188</v>
      </c>
      <c r="AR426" s="51"/>
      <c r="AS426" s="42" t="s">
        <v>93</v>
      </c>
      <c r="AT426" s="42" t="s">
        <v>94</v>
      </c>
      <c r="AU426" s="42"/>
      <c r="AV426" s="42"/>
      <c r="AW426" s="51"/>
    </row>
    <row r="427" spans="1:16343" s="40" customFormat="1" ht="75.75" customHeight="1" x14ac:dyDescent="0.2">
      <c r="A427" s="42" t="s">
        <v>1859</v>
      </c>
      <c r="B427" s="43" t="s">
        <v>1755</v>
      </c>
      <c r="C427" s="42" t="s">
        <v>1860</v>
      </c>
      <c r="D427" s="42" t="s">
        <v>1861</v>
      </c>
      <c r="E427" s="42" t="s">
        <v>237</v>
      </c>
      <c r="F427" s="42" t="s">
        <v>266</v>
      </c>
      <c r="G427" s="42" t="s">
        <v>73</v>
      </c>
      <c r="H427" s="42" t="s">
        <v>74</v>
      </c>
      <c r="I427" s="42" t="str">
        <f>F427</f>
        <v>СЭЭТО</v>
      </c>
      <c r="J427" s="42" t="s">
        <v>1862</v>
      </c>
      <c r="K427" s="42" t="str">
        <f t="shared" si="63"/>
        <v>Поставка электротехнической продукции для подключения к электросети ФАП «Дубовое»</v>
      </c>
      <c r="L427" s="42" t="s">
        <v>77</v>
      </c>
      <c r="M427" s="42"/>
      <c r="N427" s="42">
        <v>876</v>
      </c>
      <c r="O427" s="44" t="s">
        <v>1823</v>
      </c>
      <c r="P427" s="44">
        <v>1</v>
      </c>
      <c r="Q427" s="45" t="s">
        <v>1027</v>
      </c>
      <c r="R427" s="45" t="s">
        <v>1028</v>
      </c>
      <c r="S427" s="47">
        <v>539.45366999999999</v>
      </c>
      <c r="T427" s="47">
        <f t="shared" ref="T427:T432" si="66">S427</f>
        <v>539.45366999999999</v>
      </c>
      <c r="U427" s="48">
        <f t="shared" si="65"/>
        <v>539453.67000000004</v>
      </c>
      <c r="V427" s="51">
        <v>2021</v>
      </c>
      <c r="W427" s="42" t="s">
        <v>81</v>
      </c>
      <c r="X427" s="42">
        <v>2021</v>
      </c>
      <c r="Y427" s="52" t="s">
        <v>81</v>
      </c>
      <c r="Z427" s="83" t="s">
        <v>534</v>
      </c>
      <c r="AA427" s="51">
        <v>2021</v>
      </c>
      <c r="AB427" s="51" t="s">
        <v>81</v>
      </c>
      <c r="AC427" s="42">
        <v>2021</v>
      </c>
      <c r="AD427" s="42" t="s">
        <v>81</v>
      </c>
      <c r="AE427" s="42">
        <v>2021</v>
      </c>
      <c r="AF427" s="42" t="s">
        <v>81</v>
      </c>
      <c r="AG427" s="52" t="s">
        <v>85</v>
      </c>
      <c r="AH427" s="52" t="s">
        <v>81</v>
      </c>
      <c r="AI427" s="83" t="s">
        <v>534</v>
      </c>
      <c r="AJ427" s="42" t="s">
        <v>135</v>
      </c>
      <c r="AK427" s="45">
        <v>0</v>
      </c>
      <c r="AL427" s="45">
        <v>348346</v>
      </c>
      <c r="AM427" s="45" t="s">
        <v>90</v>
      </c>
      <c r="AN427" s="45">
        <v>0</v>
      </c>
      <c r="AO427" s="45"/>
      <c r="AP427" s="51"/>
      <c r="AQ427" s="53" t="s">
        <v>91</v>
      </c>
      <c r="AR427" s="51"/>
      <c r="AS427" s="42" t="s">
        <v>93</v>
      </c>
      <c r="AT427" s="42" t="s">
        <v>94</v>
      </c>
      <c r="AU427" s="42"/>
      <c r="AV427" s="42"/>
      <c r="AW427" s="42"/>
    </row>
    <row r="428" spans="1:16343" s="40" customFormat="1" ht="75.75" customHeight="1" x14ac:dyDescent="0.2">
      <c r="A428" s="42" t="s">
        <v>1863</v>
      </c>
      <c r="B428" s="43" t="s">
        <v>1755</v>
      </c>
      <c r="C428" s="42" t="s">
        <v>143</v>
      </c>
      <c r="D428" s="42" t="s">
        <v>144</v>
      </c>
      <c r="E428" s="42" t="s">
        <v>213</v>
      </c>
      <c r="F428" s="42" t="s">
        <v>313</v>
      </c>
      <c r="G428" s="42" t="s">
        <v>73</v>
      </c>
      <c r="H428" s="42" t="s">
        <v>74</v>
      </c>
      <c r="I428" s="42" t="str">
        <f>F428</f>
        <v>РИСЭ</v>
      </c>
      <c r="J428" s="42" t="s">
        <v>1864</v>
      </c>
      <c r="K428" s="42" t="str">
        <f t="shared" si="63"/>
        <v>Выполнение работ по техническому обслуживанию дизельных генераторов в объеме ТО-1500 и ТО-6000</v>
      </c>
      <c r="L428" s="42" t="s">
        <v>77</v>
      </c>
      <c r="M428" s="42"/>
      <c r="N428" s="42">
        <v>642</v>
      </c>
      <c r="O428" s="44" t="s">
        <v>78</v>
      </c>
      <c r="P428" s="44">
        <v>1</v>
      </c>
      <c r="Q428" s="45">
        <v>64000000000</v>
      </c>
      <c r="R428" s="45" t="s">
        <v>217</v>
      </c>
      <c r="S428" s="47">
        <v>1077.33978</v>
      </c>
      <c r="T428" s="47">
        <f t="shared" si="66"/>
        <v>1077.33978</v>
      </c>
      <c r="U428" s="48">
        <f t="shared" si="65"/>
        <v>1077339.78</v>
      </c>
      <c r="V428" s="51">
        <v>2021</v>
      </c>
      <c r="W428" s="42" t="s">
        <v>81</v>
      </c>
      <c r="X428" s="42">
        <v>2021</v>
      </c>
      <c r="Y428" s="52" t="s">
        <v>81</v>
      </c>
      <c r="Z428" s="83" t="s">
        <v>534</v>
      </c>
      <c r="AA428" s="51">
        <v>2021</v>
      </c>
      <c r="AB428" s="51" t="s">
        <v>81</v>
      </c>
      <c r="AC428" s="42">
        <v>2021</v>
      </c>
      <c r="AD428" s="42" t="s">
        <v>81</v>
      </c>
      <c r="AE428" s="42">
        <v>2021</v>
      </c>
      <c r="AF428" s="42" t="s">
        <v>81</v>
      </c>
      <c r="AG428" s="52" t="s">
        <v>85</v>
      </c>
      <c r="AH428" s="52" t="s">
        <v>103</v>
      </c>
      <c r="AI428" s="83" t="s">
        <v>1332</v>
      </c>
      <c r="AJ428" s="42" t="s">
        <v>135</v>
      </c>
      <c r="AK428" s="45">
        <v>0</v>
      </c>
      <c r="AL428" s="45">
        <v>348346</v>
      </c>
      <c r="AM428" s="45" t="s">
        <v>90</v>
      </c>
      <c r="AN428" s="45">
        <v>0</v>
      </c>
      <c r="AO428" s="45">
        <v>19</v>
      </c>
      <c r="AP428" s="51"/>
      <c r="AQ428" s="53" t="s">
        <v>119</v>
      </c>
      <c r="AR428" s="51"/>
      <c r="AS428" s="42" t="s">
        <v>93</v>
      </c>
      <c r="AT428" s="42" t="s">
        <v>94</v>
      </c>
      <c r="AU428" s="42"/>
      <c r="AV428" s="42"/>
      <c r="AW428" s="42"/>
    </row>
    <row r="429" spans="1:16343" s="40" customFormat="1" ht="75.75" customHeight="1" x14ac:dyDescent="0.2">
      <c r="A429" s="42" t="s">
        <v>1865</v>
      </c>
      <c r="B429" s="43" t="s">
        <v>1755</v>
      </c>
      <c r="C429" s="52" t="s">
        <v>1839</v>
      </c>
      <c r="D429" s="52" t="s">
        <v>1839</v>
      </c>
      <c r="E429" s="42" t="s">
        <v>237</v>
      </c>
      <c r="F429" s="42" t="s">
        <v>1546</v>
      </c>
      <c r="G429" s="42" t="s">
        <v>73</v>
      </c>
      <c r="H429" s="42" t="s">
        <v>74</v>
      </c>
      <c r="I429" s="42" t="s">
        <v>1546</v>
      </c>
      <c r="J429" s="42" t="s">
        <v>1866</v>
      </c>
      <c r="K429" s="42" t="str">
        <f t="shared" si="63"/>
        <v>Поставка экскаватора-погрузчика TLB 825 или эквивалента и дополнительного оборудования к нему</v>
      </c>
      <c r="L429" s="42" t="s">
        <v>77</v>
      </c>
      <c r="M429" s="42"/>
      <c r="N429" s="42">
        <v>796</v>
      </c>
      <c r="O429" s="44" t="s">
        <v>225</v>
      </c>
      <c r="P429" s="44">
        <v>1</v>
      </c>
      <c r="Q429" s="45" t="s">
        <v>79</v>
      </c>
      <c r="R429" s="45" t="s">
        <v>80</v>
      </c>
      <c r="S429" s="47">
        <v>5845.5</v>
      </c>
      <c r="T429" s="47">
        <f t="shared" si="66"/>
        <v>5845.5</v>
      </c>
      <c r="U429" s="48">
        <f t="shared" si="65"/>
        <v>5845500</v>
      </c>
      <c r="V429" s="51">
        <v>2021</v>
      </c>
      <c r="W429" s="42" t="s">
        <v>81</v>
      </c>
      <c r="X429" s="51">
        <v>2021</v>
      </c>
      <c r="Y429" s="42" t="s">
        <v>82</v>
      </c>
      <c r="Z429" s="52" t="s">
        <v>158</v>
      </c>
      <c r="AA429" s="51">
        <v>2021</v>
      </c>
      <c r="AB429" s="42" t="s">
        <v>103</v>
      </c>
      <c r="AC429" s="51">
        <v>2021</v>
      </c>
      <c r="AD429" s="42" t="s">
        <v>84</v>
      </c>
      <c r="AE429" s="42">
        <v>2021</v>
      </c>
      <c r="AF429" s="42" t="s">
        <v>84</v>
      </c>
      <c r="AG429" s="52" t="s">
        <v>85</v>
      </c>
      <c r="AH429" s="42" t="s">
        <v>113</v>
      </c>
      <c r="AI429" s="52" t="s">
        <v>114</v>
      </c>
      <c r="AJ429" s="42" t="s">
        <v>89</v>
      </c>
      <c r="AK429" s="45">
        <v>1</v>
      </c>
      <c r="AL429" s="45">
        <v>348277</v>
      </c>
      <c r="AM429" s="45" t="s">
        <v>90</v>
      </c>
      <c r="AN429" s="45">
        <v>0</v>
      </c>
      <c r="AO429" s="45"/>
      <c r="AP429" s="51"/>
      <c r="AQ429" s="53" t="s">
        <v>91</v>
      </c>
      <c r="AR429" s="51" t="s">
        <v>92</v>
      </c>
      <c r="AS429" s="42" t="s">
        <v>93</v>
      </c>
      <c r="AT429" s="42" t="s">
        <v>94</v>
      </c>
      <c r="AU429" s="42"/>
      <c r="AV429" s="42"/>
      <c r="AW429" s="42"/>
    </row>
    <row r="430" spans="1:16343" s="40" customFormat="1" ht="81" customHeight="1" x14ac:dyDescent="0.2">
      <c r="A430" s="42" t="s">
        <v>1867</v>
      </c>
      <c r="B430" s="43" t="s">
        <v>1755</v>
      </c>
      <c r="C430" s="42" t="s">
        <v>1868</v>
      </c>
      <c r="D430" s="42" t="s">
        <v>1869</v>
      </c>
      <c r="E430" s="42" t="s">
        <v>687</v>
      </c>
      <c r="F430" s="42" t="s">
        <v>1870</v>
      </c>
      <c r="G430" s="42" t="s">
        <v>1821</v>
      </c>
      <c r="H430" s="42" t="s">
        <v>74</v>
      </c>
      <c r="I430" s="42" t="str">
        <f>F430</f>
        <v>СТЗ</v>
      </c>
      <c r="J430" s="42" t="s">
        <v>1871</v>
      </c>
      <c r="K430" s="42" t="str">
        <f t="shared" si="63"/>
        <v>Поставка оборудования ГНСС (глобальной навигационной спутниковой системы) для проведения геодезических работ</v>
      </c>
      <c r="L430" s="42" t="s">
        <v>77</v>
      </c>
      <c r="M430" s="42"/>
      <c r="N430" s="42">
        <v>796</v>
      </c>
      <c r="O430" s="44" t="s">
        <v>225</v>
      </c>
      <c r="P430" s="44">
        <v>35</v>
      </c>
      <c r="Q430" s="45" t="s">
        <v>216</v>
      </c>
      <c r="R430" s="45" t="s">
        <v>217</v>
      </c>
      <c r="S430" s="47">
        <v>1782.1</v>
      </c>
      <c r="T430" s="47">
        <f t="shared" si="66"/>
        <v>1782.1</v>
      </c>
      <c r="U430" s="48">
        <f t="shared" si="65"/>
        <v>1782100</v>
      </c>
      <c r="V430" s="51">
        <v>2021</v>
      </c>
      <c r="W430" s="42" t="s">
        <v>81</v>
      </c>
      <c r="X430" s="42">
        <v>2021</v>
      </c>
      <c r="Y430" s="52" t="s">
        <v>81</v>
      </c>
      <c r="Z430" s="83" t="s">
        <v>534</v>
      </c>
      <c r="AA430" s="51">
        <v>2021</v>
      </c>
      <c r="AB430" s="51" t="s">
        <v>81</v>
      </c>
      <c r="AC430" s="42">
        <v>2021</v>
      </c>
      <c r="AD430" s="42" t="s">
        <v>82</v>
      </c>
      <c r="AE430" s="51">
        <v>2021</v>
      </c>
      <c r="AF430" s="42" t="s">
        <v>103</v>
      </c>
      <c r="AG430" s="52" t="s">
        <v>85</v>
      </c>
      <c r="AH430" s="51" t="s">
        <v>84</v>
      </c>
      <c r="AI430" s="52" t="s">
        <v>199</v>
      </c>
      <c r="AJ430" s="42" t="s">
        <v>89</v>
      </c>
      <c r="AK430" s="45">
        <v>1</v>
      </c>
      <c r="AL430" s="45">
        <v>348277</v>
      </c>
      <c r="AM430" s="45" t="s">
        <v>90</v>
      </c>
      <c r="AN430" s="45">
        <v>0</v>
      </c>
      <c r="AO430" s="45"/>
      <c r="AP430" s="51"/>
      <c r="AQ430" s="53" t="s">
        <v>91</v>
      </c>
      <c r="AR430" s="51" t="s">
        <v>92</v>
      </c>
      <c r="AS430" s="42" t="s">
        <v>93</v>
      </c>
      <c r="AT430" s="42" t="s">
        <v>94</v>
      </c>
      <c r="AU430" s="42"/>
      <c r="AV430" s="42"/>
      <c r="AW430" s="51"/>
    </row>
    <row r="431" spans="1:16343" s="40" customFormat="1" ht="75.75" customHeight="1" x14ac:dyDescent="0.2">
      <c r="A431" s="42" t="s">
        <v>1872</v>
      </c>
      <c r="B431" s="43" t="s">
        <v>1755</v>
      </c>
      <c r="C431" s="52" t="s">
        <v>576</v>
      </c>
      <c r="D431" s="52" t="s">
        <v>952</v>
      </c>
      <c r="E431" s="42" t="s">
        <v>213</v>
      </c>
      <c r="F431" s="42" t="s">
        <v>922</v>
      </c>
      <c r="G431" s="42" t="s">
        <v>73</v>
      </c>
      <c r="H431" s="42" t="s">
        <v>74</v>
      </c>
      <c r="I431" s="42" t="str">
        <f>F431</f>
        <v>СУиО</v>
      </c>
      <c r="J431" s="42" t="s">
        <v>1873</v>
      </c>
      <c r="K431" s="42" t="str">
        <f t="shared" si="63"/>
        <v>Заключение лицензионного договора на "1С: Предприятие 8. ERP Энергетика 2"</v>
      </c>
      <c r="L431" s="42" t="s">
        <v>77</v>
      </c>
      <c r="M431" s="42"/>
      <c r="N431" s="42">
        <v>796</v>
      </c>
      <c r="O431" s="44" t="s">
        <v>225</v>
      </c>
      <c r="P431" s="44">
        <v>3</v>
      </c>
      <c r="Q431" s="45" t="s">
        <v>79</v>
      </c>
      <c r="R431" s="45" t="s">
        <v>80</v>
      </c>
      <c r="S431" s="47">
        <v>949.6</v>
      </c>
      <c r="T431" s="47">
        <f t="shared" si="66"/>
        <v>949.6</v>
      </c>
      <c r="U431" s="48">
        <f t="shared" si="65"/>
        <v>949600</v>
      </c>
      <c r="V431" s="51">
        <v>2021</v>
      </c>
      <c r="W431" s="42" t="s">
        <v>81</v>
      </c>
      <c r="X431" s="51">
        <v>2021</v>
      </c>
      <c r="Y431" s="42" t="s">
        <v>81</v>
      </c>
      <c r="Z431" s="52" t="s">
        <v>102</v>
      </c>
      <c r="AA431" s="51">
        <v>2021</v>
      </c>
      <c r="AB431" s="42" t="s">
        <v>82</v>
      </c>
      <c r="AC431" s="51">
        <v>2021</v>
      </c>
      <c r="AD431" s="42" t="s">
        <v>82</v>
      </c>
      <c r="AE431" s="42">
        <v>2021</v>
      </c>
      <c r="AF431" s="42" t="s">
        <v>82</v>
      </c>
      <c r="AG431" s="52" t="s">
        <v>85</v>
      </c>
      <c r="AH431" s="42" t="s">
        <v>103</v>
      </c>
      <c r="AI431" s="52" t="s">
        <v>126</v>
      </c>
      <c r="AJ431" s="42" t="s">
        <v>89</v>
      </c>
      <c r="AK431" s="45">
        <v>1</v>
      </c>
      <c r="AL431" s="45">
        <v>348277</v>
      </c>
      <c r="AM431" s="45" t="s">
        <v>90</v>
      </c>
      <c r="AN431" s="45">
        <v>0</v>
      </c>
      <c r="AO431" s="45"/>
      <c r="AP431" s="51"/>
      <c r="AQ431" s="53" t="s">
        <v>91</v>
      </c>
      <c r="AR431" s="51" t="s">
        <v>92</v>
      </c>
      <c r="AS431" s="42" t="s">
        <v>93</v>
      </c>
      <c r="AT431" s="42" t="s">
        <v>94</v>
      </c>
      <c r="AU431" s="42" t="s">
        <v>358</v>
      </c>
      <c r="AV431" s="42"/>
      <c r="AW431" s="42"/>
    </row>
    <row r="432" spans="1:16343" s="40" customFormat="1" ht="87.75" customHeight="1" x14ac:dyDescent="0.2">
      <c r="A432" s="42" t="s">
        <v>1874</v>
      </c>
      <c r="B432" s="43" t="s">
        <v>1755</v>
      </c>
      <c r="C432" s="42" t="s">
        <v>672</v>
      </c>
      <c r="D432" s="42" t="s">
        <v>673</v>
      </c>
      <c r="E432" s="42"/>
      <c r="F432" s="42" t="s">
        <v>451</v>
      </c>
      <c r="G432" s="42" t="s">
        <v>73</v>
      </c>
      <c r="H432" s="42" t="s">
        <v>74</v>
      </c>
      <c r="I432" s="42" t="str">
        <f>F432</f>
        <v>СОУ</v>
      </c>
      <c r="J432" s="42" t="s">
        <v>1875</v>
      </c>
      <c r="K432" s="42" t="str">
        <f t="shared" si="63"/>
        <v>Оказание услуг по обучению, аттестации, и очередной аттестации по профессии: «Машинист электростанции передвижной»</v>
      </c>
      <c r="L432" s="42" t="s">
        <v>77</v>
      </c>
      <c r="M432" s="42"/>
      <c r="N432" s="44">
        <v>792</v>
      </c>
      <c r="O432" s="44" t="s">
        <v>675</v>
      </c>
      <c r="P432" s="52" t="s">
        <v>1876</v>
      </c>
      <c r="Q432" s="45" t="s">
        <v>79</v>
      </c>
      <c r="R432" s="45" t="s">
        <v>80</v>
      </c>
      <c r="S432" s="47">
        <v>366.32400000000001</v>
      </c>
      <c r="T432" s="47">
        <f t="shared" si="66"/>
        <v>366.32400000000001</v>
      </c>
      <c r="U432" s="48">
        <f t="shared" si="65"/>
        <v>366324</v>
      </c>
      <c r="V432" s="42">
        <v>2021</v>
      </c>
      <c r="W432" s="42" t="s">
        <v>101</v>
      </c>
      <c r="X432" s="42">
        <v>2021</v>
      </c>
      <c r="Y432" s="42" t="s">
        <v>81</v>
      </c>
      <c r="Z432" s="52" t="s">
        <v>102</v>
      </c>
      <c r="AA432" s="42">
        <v>2021</v>
      </c>
      <c r="AB432" s="42" t="s">
        <v>82</v>
      </c>
      <c r="AC432" s="42">
        <v>2021</v>
      </c>
      <c r="AD432" s="42" t="s">
        <v>82</v>
      </c>
      <c r="AE432" s="51">
        <v>2021</v>
      </c>
      <c r="AF432" s="42" t="s">
        <v>82</v>
      </c>
      <c r="AG432" s="51">
        <v>2021</v>
      </c>
      <c r="AH432" s="42" t="s">
        <v>116</v>
      </c>
      <c r="AI432" s="52" t="s">
        <v>351</v>
      </c>
      <c r="AJ432" s="42" t="s">
        <v>89</v>
      </c>
      <c r="AK432" s="45">
        <v>1</v>
      </c>
      <c r="AL432" s="45">
        <v>348277</v>
      </c>
      <c r="AM432" s="45" t="s">
        <v>90</v>
      </c>
      <c r="AN432" s="42">
        <v>0</v>
      </c>
      <c r="AO432" s="45">
        <v>22</v>
      </c>
      <c r="AP432" s="52"/>
      <c r="AQ432" s="53" t="s">
        <v>188</v>
      </c>
      <c r="AR432" s="51" t="s">
        <v>92</v>
      </c>
      <c r="AS432" s="42" t="s">
        <v>93</v>
      </c>
      <c r="AT432" s="42" t="s">
        <v>94</v>
      </c>
      <c r="AU432" s="51" t="s">
        <v>677</v>
      </c>
      <c r="AV432" s="42"/>
      <c r="AW432" s="42"/>
    </row>
    <row r="433" spans="1:16343" s="40" customFormat="1" ht="75.75" customHeight="1" x14ac:dyDescent="0.2">
      <c r="A433" s="42" t="s">
        <v>1877</v>
      </c>
      <c r="B433" s="43" t="s">
        <v>1755</v>
      </c>
      <c r="C433" s="52" t="s">
        <v>1878</v>
      </c>
      <c r="D433" s="52" t="s">
        <v>1878</v>
      </c>
      <c r="E433" s="42" t="s">
        <v>237</v>
      </c>
      <c r="F433" s="42" t="s">
        <v>1546</v>
      </c>
      <c r="G433" s="42" t="s">
        <v>73</v>
      </c>
      <c r="H433" s="42" t="s">
        <v>74</v>
      </c>
      <c r="I433" s="42" t="s">
        <v>1546</v>
      </c>
      <c r="J433" s="42" t="s">
        <v>1879</v>
      </c>
      <c r="K433" s="42" t="str">
        <f t="shared" si="63"/>
        <v>Поставка автомобилей КАМАЗ или эквивалента и дополнительного оборудования к ним</v>
      </c>
      <c r="L433" s="42" t="s">
        <v>77</v>
      </c>
      <c r="M433" s="42"/>
      <c r="N433" s="42">
        <v>796</v>
      </c>
      <c r="O433" s="44" t="s">
        <v>225</v>
      </c>
      <c r="P433" s="44">
        <v>2</v>
      </c>
      <c r="Q433" s="45" t="s">
        <v>79</v>
      </c>
      <c r="R433" s="45" t="s">
        <v>80</v>
      </c>
      <c r="S433" s="47">
        <v>16446.599999999999</v>
      </c>
      <c r="T433" s="47">
        <f>S433</f>
        <v>16446.599999999999</v>
      </c>
      <c r="U433" s="48">
        <f t="shared" si="65"/>
        <v>16446599.999999998</v>
      </c>
      <c r="V433" s="51">
        <v>2021</v>
      </c>
      <c r="W433" s="42" t="s">
        <v>81</v>
      </c>
      <c r="X433" s="51">
        <v>2021</v>
      </c>
      <c r="Y433" s="42" t="s">
        <v>82</v>
      </c>
      <c r="Z433" s="52" t="s">
        <v>158</v>
      </c>
      <c r="AA433" s="51">
        <v>2021</v>
      </c>
      <c r="AB433" s="42" t="s">
        <v>82</v>
      </c>
      <c r="AC433" s="51">
        <v>2021</v>
      </c>
      <c r="AD433" s="42" t="s">
        <v>82</v>
      </c>
      <c r="AE433" s="42">
        <v>2021</v>
      </c>
      <c r="AF433" s="42" t="s">
        <v>82</v>
      </c>
      <c r="AG433" s="52" t="s">
        <v>85</v>
      </c>
      <c r="AH433" s="42" t="s">
        <v>86</v>
      </c>
      <c r="AI433" s="52" t="s">
        <v>226</v>
      </c>
      <c r="AJ433" s="42" t="s">
        <v>330</v>
      </c>
      <c r="AK433" s="45">
        <v>1</v>
      </c>
      <c r="AL433" s="45">
        <v>348014</v>
      </c>
      <c r="AM433" s="45" t="s">
        <v>90</v>
      </c>
      <c r="AN433" s="45">
        <v>0</v>
      </c>
      <c r="AO433" s="45"/>
      <c r="AP433" s="51"/>
      <c r="AQ433" s="53" t="s">
        <v>91</v>
      </c>
      <c r="AR433" s="51" t="s">
        <v>92</v>
      </c>
      <c r="AS433" s="42" t="s">
        <v>93</v>
      </c>
      <c r="AT433" s="42" t="s">
        <v>94</v>
      </c>
      <c r="AU433" s="42"/>
      <c r="AV433" s="42"/>
      <c r="AW433" s="42"/>
    </row>
    <row r="434" spans="1:16343" s="40" customFormat="1" ht="87.75" customHeight="1" x14ac:dyDescent="0.2">
      <c r="A434" s="42" t="s">
        <v>1880</v>
      </c>
      <c r="B434" s="43" t="s">
        <v>1755</v>
      </c>
      <c r="C434" s="42" t="s">
        <v>445</v>
      </c>
      <c r="D434" s="42" t="s">
        <v>1881</v>
      </c>
      <c r="E434" s="42"/>
      <c r="F434" s="42" t="s">
        <v>349</v>
      </c>
      <c r="G434" s="42" t="s">
        <v>73</v>
      </c>
      <c r="H434" s="42" t="s">
        <v>74</v>
      </c>
      <c r="I434" s="42" t="str">
        <f t="shared" ref="I434:I439" si="67">F434</f>
        <v>АСУТП</v>
      </c>
      <c r="J434" s="42" t="s">
        <v>1882</v>
      </c>
      <c r="K434" s="42" t="str">
        <f t="shared" si="63"/>
        <v>Поставка приборов учета электроэнергии и комплектующих</v>
      </c>
      <c r="L434" s="42" t="s">
        <v>77</v>
      </c>
      <c r="M434" s="42"/>
      <c r="N434" s="42">
        <v>876</v>
      </c>
      <c r="O434" s="44" t="s">
        <v>1823</v>
      </c>
      <c r="P434" s="44">
        <v>1</v>
      </c>
      <c r="Q434" s="42" t="s">
        <v>1883</v>
      </c>
      <c r="R434" s="42" t="s">
        <v>1884</v>
      </c>
      <c r="S434" s="47">
        <v>11034.37</v>
      </c>
      <c r="T434" s="47">
        <f>S434</f>
        <v>11034.37</v>
      </c>
      <c r="U434" s="48">
        <f t="shared" si="65"/>
        <v>11034370</v>
      </c>
      <c r="V434" s="42">
        <v>2021</v>
      </c>
      <c r="W434" s="42" t="s">
        <v>81</v>
      </c>
      <c r="X434" s="51">
        <v>2021</v>
      </c>
      <c r="Y434" s="42" t="s">
        <v>82</v>
      </c>
      <c r="Z434" s="52" t="s">
        <v>158</v>
      </c>
      <c r="AA434" s="51">
        <v>2021</v>
      </c>
      <c r="AB434" s="42" t="s">
        <v>82</v>
      </c>
      <c r="AC434" s="51">
        <v>2021</v>
      </c>
      <c r="AD434" s="42" t="s">
        <v>82</v>
      </c>
      <c r="AE434" s="42">
        <v>2021</v>
      </c>
      <c r="AF434" s="42" t="s">
        <v>82</v>
      </c>
      <c r="AG434" s="51">
        <v>2021</v>
      </c>
      <c r="AH434" s="42" t="s">
        <v>122</v>
      </c>
      <c r="AI434" s="52" t="s">
        <v>123</v>
      </c>
      <c r="AJ434" s="42" t="s">
        <v>89</v>
      </c>
      <c r="AK434" s="45">
        <v>1</v>
      </c>
      <c r="AL434" s="45">
        <v>348277</v>
      </c>
      <c r="AM434" s="45" t="s">
        <v>90</v>
      </c>
      <c r="AN434" s="42">
        <v>0</v>
      </c>
      <c r="AO434" s="45"/>
      <c r="AP434" s="52"/>
      <c r="AQ434" s="53" t="s">
        <v>91</v>
      </c>
      <c r="AR434" s="51" t="s">
        <v>92</v>
      </c>
      <c r="AS434" s="42" t="s">
        <v>93</v>
      </c>
      <c r="AT434" s="42" t="s">
        <v>94</v>
      </c>
      <c r="AU434" s="51"/>
      <c r="AV434" s="42"/>
      <c r="AW434" s="42"/>
    </row>
    <row r="435" spans="1:16343" s="65" customFormat="1" ht="80.25" customHeight="1" x14ac:dyDescent="0.2">
      <c r="A435" s="42" t="s">
        <v>1885</v>
      </c>
      <c r="B435" s="43" t="s">
        <v>1755</v>
      </c>
      <c r="C435" s="42" t="s">
        <v>1118</v>
      </c>
      <c r="D435" s="42" t="s">
        <v>390</v>
      </c>
      <c r="E435" s="42"/>
      <c r="F435" s="42" t="s">
        <v>1101</v>
      </c>
      <c r="G435" s="42" t="s">
        <v>73</v>
      </c>
      <c r="H435" s="42" t="s">
        <v>74</v>
      </c>
      <c r="I435" s="42" t="str">
        <f t="shared" si="67"/>
        <v>ОП Юг</v>
      </c>
      <c r="J435" s="42" t="s">
        <v>1886</v>
      </c>
      <c r="K435" s="42" t="str">
        <f>J435</f>
        <v>Оказание услуг по обучению по охране труда и проверке знания требований охраны труда руководителей и специалистов</v>
      </c>
      <c r="L435" s="42" t="s">
        <v>77</v>
      </c>
      <c r="M435" s="42"/>
      <c r="N435" s="42">
        <v>642</v>
      </c>
      <c r="O435" s="42" t="s">
        <v>78</v>
      </c>
      <c r="P435" s="44">
        <v>1</v>
      </c>
      <c r="Q435" s="66" t="s">
        <v>165</v>
      </c>
      <c r="R435" s="47" t="s">
        <v>166</v>
      </c>
      <c r="S435" s="67">
        <v>62.5</v>
      </c>
      <c r="T435" s="47">
        <f>S435</f>
        <v>62.5</v>
      </c>
      <c r="U435" s="48">
        <f t="shared" si="65"/>
        <v>62500</v>
      </c>
      <c r="V435" s="42">
        <v>2021</v>
      </c>
      <c r="W435" s="42" t="s">
        <v>81</v>
      </c>
      <c r="X435" s="51">
        <v>2021</v>
      </c>
      <c r="Y435" s="42" t="s">
        <v>82</v>
      </c>
      <c r="Z435" s="52" t="s">
        <v>158</v>
      </c>
      <c r="AA435" s="51">
        <v>2021</v>
      </c>
      <c r="AB435" s="42" t="s">
        <v>82</v>
      </c>
      <c r="AC435" s="51">
        <v>2021</v>
      </c>
      <c r="AD435" s="42" t="s">
        <v>82</v>
      </c>
      <c r="AE435" s="42">
        <v>2021</v>
      </c>
      <c r="AF435" s="51" t="s">
        <v>82</v>
      </c>
      <c r="AG435" s="42">
        <v>2021</v>
      </c>
      <c r="AH435" s="51" t="s">
        <v>116</v>
      </c>
      <c r="AI435" s="52" t="s">
        <v>351</v>
      </c>
      <c r="AJ435" s="42" t="s">
        <v>174</v>
      </c>
      <c r="AK435" s="45">
        <v>0</v>
      </c>
      <c r="AL435" s="45">
        <v>376086</v>
      </c>
      <c r="AM435" s="45" t="s">
        <v>90</v>
      </c>
      <c r="AN435" s="42">
        <v>0</v>
      </c>
      <c r="AO435" s="45">
        <v>22</v>
      </c>
      <c r="AP435" s="49"/>
      <c r="AQ435" s="53" t="s">
        <v>188</v>
      </c>
      <c r="AR435" s="51" t="s">
        <v>92</v>
      </c>
      <c r="AS435" s="42" t="s">
        <v>93</v>
      </c>
      <c r="AT435" s="42" t="s">
        <v>94</v>
      </c>
      <c r="AU435" s="42" t="s">
        <v>358</v>
      </c>
      <c r="AV435" s="42"/>
      <c r="AW435" s="42"/>
    </row>
    <row r="436" spans="1:16343" s="40" customFormat="1" ht="87.75" customHeight="1" x14ac:dyDescent="0.2">
      <c r="A436" s="42" t="s">
        <v>1887</v>
      </c>
      <c r="B436" s="43" t="s">
        <v>1755</v>
      </c>
      <c r="C436" s="42" t="s">
        <v>672</v>
      </c>
      <c r="D436" s="42" t="s">
        <v>673</v>
      </c>
      <c r="E436" s="42"/>
      <c r="F436" s="42" t="s">
        <v>1786</v>
      </c>
      <c r="G436" s="42" t="s">
        <v>73</v>
      </c>
      <c r="H436" s="42" t="s">
        <v>74</v>
      </c>
      <c r="I436" s="42" t="str">
        <f t="shared" si="67"/>
        <v>ОП Кунашир</v>
      </c>
      <c r="J436" s="42" t="s">
        <v>1888</v>
      </c>
      <c r="K436" s="42" t="str">
        <f t="shared" si="63"/>
        <v>Оказание услуг по обучению в области промышленной безопасности</v>
      </c>
      <c r="L436" s="42" t="s">
        <v>77</v>
      </c>
      <c r="M436" s="42"/>
      <c r="N436" s="44">
        <v>792</v>
      </c>
      <c r="O436" s="44" t="s">
        <v>675</v>
      </c>
      <c r="P436" s="52" t="s">
        <v>315</v>
      </c>
      <c r="Q436" s="45" t="s">
        <v>216</v>
      </c>
      <c r="R436" s="45" t="s">
        <v>217</v>
      </c>
      <c r="S436" s="47">
        <v>21</v>
      </c>
      <c r="T436" s="47">
        <f>S436</f>
        <v>21</v>
      </c>
      <c r="U436" s="48">
        <f t="shared" si="65"/>
        <v>21000</v>
      </c>
      <c r="V436" s="42">
        <v>2021</v>
      </c>
      <c r="W436" s="42" t="s">
        <v>81</v>
      </c>
      <c r="X436" s="42">
        <v>2021</v>
      </c>
      <c r="Y436" s="42" t="s">
        <v>81</v>
      </c>
      <c r="Z436" s="52" t="s">
        <v>102</v>
      </c>
      <c r="AA436" s="42">
        <v>2021</v>
      </c>
      <c r="AB436" s="42" t="s">
        <v>82</v>
      </c>
      <c r="AC436" s="42">
        <v>2021</v>
      </c>
      <c r="AD436" s="42" t="s">
        <v>103</v>
      </c>
      <c r="AE436" s="51">
        <v>2021</v>
      </c>
      <c r="AF436" s="42" t="s">
        <v>103</v>
      </c>
      <c r="AG436" s="51">
        <v>2021</v>
      </c>
      <c r="AH436" s="42" t="s">
        <v>86</v>
      </c>
      <c r="AI436" s="52" t="s">
        <v>226</v>
      </c>
      <c r="AJ436" s="42" t="s">
        <v>174</v>
      </c>
      <c r="AK436" s="45">
        <v>0</v>
      </c>
      <c r="AL436" s="45">
        <v>376086</v>
      </c>
      <c r="AM436" s="45" t="s">
        <v>90</v>
      </c>
      <c r="AN436" s="42">
        <v>0</v>
      </c>
      <c r="AO436" s="45">
        <v>22</v>
      </c>
      <c r="AP436" s="52"/>
      <c r="AQ436" s="53" t="s">
        <v>188</v>
      </c>
      <c r="AR436" s="51" t="s">
        <v>92</v>
      </c>
      <c r="AS436" s="42" t="s">
        <v>93</v>
      </c>
      <c r="AT436" s="42" t="s">
        <v>94</v>
      </c>
      <c r="AU436" s="51" t="s">
        <v>677</v>
      </c>
      <c r="AV436" s="42"/>
      <c r="AW436" s="42"/>
    </row>
    <row r="437" spans="1:16343" s="40" customFormat="1" ht="75.75" customHeight="1" x14ac:dyDescent="0.2">
      <c r="A437" s="42" t="s">
        <v>1889</v>
      </c>
      <c r="B437" s="43" t="s">
        <v>1755</v>
      </c>
      <c r="C437" s="52" t="s">
        <v>1768</v>
      </c>
      <c r="D437" s="52" t="s">
        <v>1890</v>
      </c>
      <c r="E437" s="42" t="s">
        <v>213</v>
      </c>
      <c r="F437" s="42" t="s">
        <v>266</v>
      </c>
      <c r="G437" s="42" t="s">
        <v>73</v>
      </c>
      <c r="H437" s="42" t="s">
        <v>74</v>
      </c>
      <c r="I437" s="42" t="str">
        <f t="shared" si="67"/>
        <v>СЭЭТО</v>
      </c>
      <c r="J437" s="42" t="s">
        <v>1891</v>
      </c>
      <c r="K437" s="42" t="str">
        <f t="shared" si="63"/>
        <v>Поставка кабельной продукции</v>
      </c>
      <c r="L437" s="42" t="s">
        <v>77</v>
      </c>
      <c r="M437" s="42"/>
      <c r="N437" s="52" t="s">
        <v>1892</v>
      </c>
      <c r="O437" s="31" t="s">
        <v>1893</v>
      </c>
      <c r="P437" s="88">
        <v>51.7</v>
      </c>
      <c r="Q437" s="45" t="s">
        <v>1027</v>
      </c>
      <c r="R437" s="45" t="s">
        <v>1028</v>
      </c>
      <c r="S437" s="47">
        <v>48331.686999999998</v>
      </c>
      <c r="T437" s="47">
        <v>16110.562</v>
      </c>
      <c r="U437" s="48">
        <f t="shared" si="65"/>
        <v>48331687</v>
      </c>
      <c r="V437" s="51">
        <v>2021</v>
      </c>
      <c r="W437" s="42" t="s">
        <v>81</v>
      </c>
      <c r="X437" s="42">
        <v>2021</v>
      </c>
      <c r="Y437" s="42" t="s">
        <v>82</v>
      </c>
      <c r="Z437" s="52" t="s">
        <v>158</v>
      </c>
      <c r="AA437" s="51">
        <v>2021</v>
      </c>
      <c r="AB437" s="42" t="s">
        <v>82</v>
      </c>
      <c r="AC437" s="51">
        <v>2021</v>
      </c>
      <c r="AD437" s="42" t="s">
        <v>82</v>
      </c>
      <c r="AE437" s="42">
        <v>2021</v>
      </c>
      <c r="AF437" s="42" t="s">
        <v>82</v>
      </c>
      <c r="AG437" s="52" t="s">
        <v>104</v>
      </c>
      <c r="AH437" s="52" t="s">
        <v>82</v>
      </c>
      <c r="AI437" s="83" t="s">
        <v>1315</v>
      </c>
      <c r="AJ437" s="42" t="s">
        <v>330</v>
      </c>
      <c r="AK437" s="45">
        <v>1</v>
      </c>
      <c r="AL437" s="45">
        <v>348014</v>
      </c>
      <c r="AM437" s="45" t="s">
        <v>90</v>
      </c>
      <c r="AN437" s="45">
        <v>0</v>
      </c>
      <c r="AO437" s="45"/>
      <c r="AP437" s="51" t="s">
        <v>1894</v>
      </c>
      <c r="AQ437" s="53" t="s">
        <v>91</v>
      </c>
      <c r="AR437" s="51" t="s">
        <v>92</v>
      </c>
      <c r="AS437" s="42" t="s">
        <v>93</v>
      </c>
      <c r="AT437" s="42" t="s">
        <v>94</v>
      </c>
      <c r="AU437" s="42"/>
      <c r="AV437" s="42"/>
      <c r="AW437" s="42"/>
    </row>
    <row r="438" spans="1:16343" s="40" customFormat="1" ht="105.75" customHeight="1" x14ac:dyDescent="0.2">
      <c r="A438" s="42" t="s">
        <v>1895</v>
      </c>
      <c r="B438" s="43" t="s">
        <v>1755</v>
      </c>
      <c r="C438" s="42" t="s">
        <v>564</v>
      </c>
      <c r="D438" s="42" t="s">
        <v>565</v>
      </c>
      <c r="E438" s="42"/>
      <c r="F438" s="42" t="s">
        <v>1363</v>
      </c>
      <c r="G438" s="42" t="s">
        <v>73</v>
      </c>
      <c r="H438" s="42" t="s">
        <v>74</v>
      </c>
      <c r="I438" s="42" t="str">
        <f t="shared" si="67"/>
        <v>ОП Крым</v>
      </c>
      <c r="J438" s="42" t="s">
        <v>1896</v>
      </c>
      <c r="K438" s="42" t="str">
        <f t="shared" si="63"/>
        <v>Оказание услуг по проведению периодического медицинского осмотра (дополнительное соглашение)</v>
      </c>
      <c r="L438" s="42" t="s">
        <v>77</v>
      </c>
      <c r="M438" s="42"/>
      <c r="N438" s="42">
        <v>642</v>
      </c>
      <c r="O438" s="44" t="s">
        <v>78</v>
      </c>
      <c r="P438" s="42">
        <v>1</v>
      </c>
      <c r="Q438" s="45" t="s">
        <v>208</v>
      </c>
      <c r="R438" s="45" t="s">
        <v>209</v>
      </c>
      <c r="S438" s="47">
        <v>17.987500000000001</v>
      </c>
      <c r="T438" s="47">
        <f t="shared" ref="T438:T445" si="68">S438</f>
        <v>17.987500000000001</v>
      </c>
      <c r="U438" s="48">
        <f t="shared" si="65"/>
        <v>17987.5</v>
      </c>
      <c r="V438" s="51">
        <v>2021</v>
      </c>
      <c r="W438" s="42" t="s">
        <v>81</v>
      </c>
      <c r="X438" s="51">
        <v>2021</v>
      </c>
      <c r="Y438" s="42" t="s">
        <v>81</v>
      </c>
      <c r="Z438" s="52" t="s">
        <v>102</v>
      </c>
      <c r="AA438" s="51">
        <v>2021</v>
      </c>
      <c r="AB438" s="42" t="s">
        <v>81</v>
      </c>
      <c r="AC438" s="51">
        <v>2021</v>
      </c>
      <c r="AD438" s="42" t="s">
        <v>82</v>
      </c>
      <c r="AE438" s="51">
        <v>2021</v>
      </c>
      <c r="AF438" s="42" t="s">
        <v>82</v>
      </c>
      <c r="AG438" s="51">
        <v>2021</v>
      </c>
      <c r="AH438" s="52" t="s">
        <v>116</v>
      </c>
      <c r="AI438" s="52" t="s">
        <v>351</v>
      </c>
      <c r="AJ438" s="42" t="s">
        <v>135</v>
      </c>
      <c r="AK438" s="45">
        <v>0</v>
      </c>
      <c r="AL438" s="45">
        <v>348346</v>
      </c>
      <c r="AM438" s="45" t="s">
        <v>90</v>
      </c>
      <c r="AN438" s="45">
        <v>0</v>
      </c>
      <c r="AO438" s="45">
        <v>0</v>
      </c>
      <c r="AP438" s="42"/>
      <c r="AQ438" s="53" t="s">
        <v>188</v>
      </c>
      <c r="AR438" s="51"/>
      <c r="AS438" s="42" t="s">
        <v>93</v>
      </c>
      <c r="AT438" s="42" t="s">
        <v>94</v>
      </c>
      <c r="AU438" s="42" t="s">
        <v>358</v>
      </c>
      <c r="AV438" s="42"/>
      <c r="AW438" s="5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  <c r="AMD438" s="1"/>
      <c r="AME438" s="1"/>
      <c r="AMF438" s="1"/>
      <c r="AMG438" s="1"/>
      <c r="AMH438" s="1"/>
      <c r="AMI438" s="1"/>
      <c r="AMJ438" s="1"/>
      <c r="AMK438" s="1"/>
      <c r="AML438" s="1"/>
      <c r="AMM438" s="1"/>
      <c r="AMN438" s="1"/>
      <c r="AMO438" s="1"/>
      <c r="AMP438" s="1"/>
      <c r="AMQ438" s="1"/>
      <c r="AMR438" s="1"/>
      <c r="AMS438" s="1"/>
      <c r="AMT438" s="1"/>
      <c r="AMU438" s="1"/>
      <c r="AMV438" s="1"/>
      <c r="AMW438" s="1"/>
      <c r="AMX438" s="1"/>
      <c r="AMY438" s="1"/>
      <c r="AMZ438" s="1"/>
      <c r="ANA438" s="1"/>
      <c r="ANB438" s="1"/>
      <c r="ANC438" s="1"/>
      <c r="AND438" s="1"/>
      <c r="ANE438" s="1"/>
      <c r="ANF438" s="1"/>
      <c r="ANG438" s="1"/>
      <c r="ANH438" s="1"/>
      <c r="ANI438" s="1"/>
      <c r="ANJ438" s="1"/>
      <c r="ANK438" s="1"/>
      <c r="ANL438" s="1"/>
      <c r="ANM438" s="1"/>
      <c r="ANN438" s="1"/>
      <c r="ANO438" s="1"/>
      <c r="ANP438" s="1"/>
      <c r="ANQ438" s="1"/>
      <c r="ANR438" s="1"/>
      <c r="ANS438" s="1"/>
      <c r="ANT438" s="1"/>
      <c r="ANU438" s="1"/>
      <c r="ANV438" s="1"/>
      <c r="ANW438" s="1"/>
      <c r="ANX438" s="1"/>
      <c r="ANY438" s="1"/>
      <c r="ANZ438" s="1"/>
      <c r="AOA438" s="1"/>
      <c r="AOB438" s="1"/>
      <c r="AOC438" s="1"/>
      <c r="AOD438" s="1"/>
      <c r="AOE438" s="1"/>
      <c r="AOF438" s="1"/>
      <c r="AOG438" s="1"/>
      <c r="AOH438" s="1"/>
      <c r="AOI438" s="1"/>
      <c r="AOJ438" s="1"/>
      <c r="AOK438" s="1"/>
      <c r="AOL438" s="1"/>
      <c r="AOM438" s="1"/>
      <c r="AON438" s="1"/>
      <c r="AOO438" s="1"/>
      <c r="AOP438" s="1"/>
      <c r="AOQ438" s="1"/>
      <c r="AOR438" s="1"/>
      <c r="AOS438" s="1"/>
      <c r="AOT438" s="1"/>
      <c r="AOU438" s="1"/>
      <c r="AOV438" s="1"/>
      <c r="AOW438" s="1"/>
      <c r="AOX438" s="1"/>
      <c r="AOY438" s="1"/>
      <c r="AOZ438" s="1"/>
      <c r="APA438" s="1"/>
      <c r="APB438" s="1"/>
      <c r="APC438" s="1"/>
      <c r="APD438" s="1"/>
      <c r="APE438" s="1"/>
      <c r="APF438" s="1"/>
      <c r="APG438" s="1"/>
      <c r="APH438" s="1"/>
      <c r="API438" s="1"/>
      <c r="APJ438" s="1"/>
      <c r="APK438" s="1"/>
      <c r="APL438" s="1"/>
      <c r="APM438" s="1"/>
      <c r="APN438" s="1"/>
      <c r="APO438" s="1"/>
      <c r="APP438" s="1"/>
      <c r="APQ438" s="1"/>
      <c r="APR438" s="1"/>
      <c r="APS438" s="1"/>
      <c r="APT438" s="1"/>
      <c r="APU438" s="1"/>
      <c r="APV438" s="1"/>
      <c r="APW438" s="1"/>
      <c r="APX438" s="1"/>
      <c r="APY438" s="1"/>
      <c r="APZ438" s="1"/>
      <c r="AQA438" s="1"/>
      <c r="AQB438" s="1"/>
      <c r="AQC438" s="1"/>
      <c r="AQD438" s="1"/>
      <c r="AQE438" s="1"/>
      <c r="AQF438" s="1"/>
      <c r="AQG438" s="1"/>
      <c r="AQH438" s="1"/>
      <c r="AQI438" s="1"/>
      <c r="AQJ438" s="1"/>
      <c r="AQK438" s="1"/>
      <c r="AQL438" s="1"/>
      <c r="AQM438" s="1"/>
      <c r="AQN438" s="1"/>
      <c r="AQO438" s="1"/>
      <c r="AQP438" s="1"/>
      <c r="AQQ438" s="1"/>
      <c r="AQR438" s="1"/>
      <c r="AQS438" s="1"/>
      <c r="AQT438" s="1"/>
      <c r="AQU438" s="1"/>
      <c r="AQV438" s="1"/>
      <c r="AQW438" s="1"/>
      <c r="AQX438" s="1"/>
      <c r="AQY438" s="1"/>
      <c r="AQZ438" s="1"/>
      <c r="ARA438" s="1"/>
      <c r="ARB438" s="1"/>
      <c r="ARC438" s="1"/>
      <c r="ARD438" s="1"/>
      <c r="ARE438" s="1"/>
      <c r="ARF438" s="1"/>
      <c r="ARG438" s="1"/>
      <c r="ARH438" s="1"/>
      <c r="ARI438" s="1"/>
      <c r="ARJ438" s="1"/>
      <c r="ARK438" s="1"/>
      <c r="ARL438" s="1"/>
      <c r="ARM438" s="1"/>
      <c r="ARN438" s="1"/>
      <c r="ARO438" s="1"/>
      <c r="ARP438" s="1"/>
      <c r="ARQ438" s="1"/>
      <c r="ARR438" s="1"/>
      <c r="ARS438" s="1"/>
      <c r="ART438" s="1"/>
      <c r="ARU438" s="1"/>
      <c r="ARV438" s="1"/>
      <c r="ARW438" s="1"/>
      <c r="ARX438" s="1"/>
      <c r="ARY438" s="1"/>
      <c r="ARZ438" s="1"/>
      <c r="ASA438" s="1"/>
      <c r="ASB438" s="1"/>
      <c r="ASC438" s="1"/>
      <c r="ASD438" s="1"/>
      <c r="ASE438" s="1"/>
      <c r="ASF438" s="1"/>
      <c r="ASG438" s="1"/>
      <c r="ASH438" s="1"/>
      <c r="ASI438" s="1"/>
      <c r="ASJ438" s="1"/>
      <c r="ASK438" s="1"/>
      <c r="ASL438" s="1"/>
      <c r="ASM438" s="1"/>
      <c r="ASN438" s="1"/>
      <c r="ASO438" s="1"/>
      <c r="ASP438" s="1"/>
      <c r="ASQ438" s="1"/>
      <c r="ASR438" s="1"/>
      <c r="ASS438" s="1"/>
      <c r="AST438" s="1"/>
      <c r="ASU438" s="1"/>
      <c r="ASV438" s="1"/>
      <c r="ASW438" s="1"/>
      <c r="ASX438" s="1"/>
      <c r="ASY438" s="1"/>
      <c r="ASZ438" s="1"/>
      <c r="ATA438" s="1"/>
      <c r="ATB438" s="1"/>
      <c r="ATC438" s="1"/>
      <c r="ATD438" s="1"/>
      <c r="ATE438" s="1"/>
      <c r="ATF438" s="1"/>
      <c r="ATG438" s="1"/>
      <c r="ATH438" s="1"/>
      <c r="ATI438" s="1"/>
      <c r="ATJ438" s="1"/>
      <c r="ATK438" s="1"/>
      <c r="ATL438" s="1"/>
      <c r="ATM438" s="1"/>
      <c r="ATN438" s="1"/>
      <c r="ATO438" s="1"/>
      <c r="ATP438" s="1"/>
      <c r="ATQ438" s="1"/>
      <c r="ATR438" s="1"/>
      <c r="ATS438" s="1"/>
      <c r="ATT438" s="1"/>
      <c r="ATU438" s="1"/>
      <c r="ATV438" s="1"/>
      <c r="ATW438" s="1"/>
      <c r="ATX438" s="1"/>
      <c r="ATY438" s="1"/>
      <c r="ATZ438" s="1"/>
      <c r="AUA438" s="1"/>
      <c r="AUB438" s="1"/>
      <c r="AUC438" s="1"/>
      <c r="AUD438" s="1"/>
      <c r="AUE438" s="1"/>
      <c r="AUF438" s="1"/>
      <c r="AUG438" s="1"/>
      <c r="AUH438" s="1"/>
      <c r="AUI438" s="1"/>
      <c r="AUJ438" s="1"/>
      <c r="AUK438" s="1"/>
      <c r="AUL438" s="1"/>
      <c r="AUM438" s="1"/>
      <c r="AUN438" s="1"/>
      <c r="AUO438" s="1"/>
      <c r="AUP438" s="1"/>
      <c r="AUQ438" s="1"/>
      <c r="AUR438" s="1"/>
      <c r="AUS438" s="1"/>
      <c r="AUT438" s="1"/>
      <c r="AUU438" s="1"/>
      <c r="AUV438" s="1"/>
      <c r="AUW438" s="1"/>
      <c r="AUX438" s="1"/>
      <c r="AUY438" s="1"/>
      <c r="AUZ438" s="1"/>
      <c r="AVA438" s="1"/>
      <c r="AVB438" s="1"/>
      <c r="AVC438" s="1"/>
      <c r="AVD438" s="1"/>
      <c r="AVE438" s="1"/>
      <c r="AVF438" s="1"/>
      <c r="AVG438" s="1"/>
      <c r="AVH438" s="1"/>
      <c r="AVI438" s="1"/>
      <c r="AVJ438" s="1"/>
      <c r="AVK438" s="1"/>
      <c r="AVL438" s="1"/>
      <c r="AVM438" s="1"/>
      <c r="AVN438" s="1"/>
      <c r="AVO438" s="1"/>
      <c r="AVP438" s="1"/>
      <c r="AVQ438" s="1"/>
      <c r="AVR438" s="1"/>
      <c r="AVS438" s="1"/>
      <c r="AVT438" s="1"/>
      <c r="AVU438" s="1"/>
      <c r="AVV438" s="1"/>
      <c r="AVW438" s="1"/>
      <c r="AVX438" s="1"/>
      <c r="AVY438" s="1"/>
      <c r="AVZ438" s="1"/>
      <c r="AWA438" s="1"/>
      <c r="AWB438" s="1"/>
      <c r="AWC438" s="1"/>
      <c r="AWD438" s="1"/>
      <c r="AWE438" s="1"/>
      <c r="AWF438" s="1"/>
      <c r="AWG438" s="1"/>
      <c r="AWH438" s="1"/>
      <c r="AWI438" s="1"/>
      <c r="AWJ438" s="1"/>
      <c r="AWK438" s="1"/>
      <c r="AWL438" s="1"/>
      <c r="AWM438" s="1"/>
      <c r="AWN438" s="1"/>
      <c r="AWO438" s="1"/>
      <c r="AWP438" s="1"/>
      <c r="AWQ438" s="1"/>
      <c r="AWR438" s="1"/>
      <c r="AWS438" s="1"/>
      <c r="AWT438" s="1"/>
      <c r="AWU438" s="1"/>
      <c r="AWV438" s="1"/>
      <c r="AWW438" s="1"/>
      <c r="AWX438" s="1"/>
      <c r="AWY438" s="1"/>
      <c r="AWZ438" s="1"/>
      <c r="AXA438" s="1"/>
      <c r="AXB438" s="1"/>
      <c r="AXC438" s="1"/>
      <c r="AXD438" s="1"/>
      <c r="AXE438" s="1"/>
      <c r="AXF438" s="1"/>
      <c r="AXG438" s="1"/>
      <c r="AXH438" s="1"/>
      <c r="AXI438" s="1"/>
      <c r="AXJ438" s="1"/>
      <c r="AXK438" s="1"/>
      <c r="AXL438" s="1"/>
      <c r="AXM438" s="1"/>
      <c r="AXN438" s="1"/>
      <c r="AXO438" s="1"/>
      <c r="AXP438" s="1"/>
      <c r="AXQ438" s="1"/>
      <c r="AXR438" s="1"/>
      <c r="AXS438" s="1"/>
      <c r="AXT438" s="1"/>
      <c r="AXU438" s="1"/>
      <c r="AXV438" s="1"/>
      <c r="AXW438" s="1"/>
      <c r="AXX438" s="1"/>
      <c r="AXY438" s="1"/>
      <c r="AXZ438" s="1"/>
      <c r="AYA438" s="1"/>
      <c r="AYB438" s="1"/>
      <c r="AYC438" s="1"/>
      <c r="AYD438" s="1"/>
      <c r="AYE438" s="1"/>
      <c r="AYF438" s="1"/>
      <c r="AYG438" s="1"/>
      <c r="AYH438" s="1"/>
      <c r="AYI438" s="1"/>
      <c r="AYJ438" s="1"/>
      <c r="AYK438" s="1"/>
      <c r="AYL438" s="1"/>
      <c r="AYM438" s="1"/>
      <c r="AYN438" s="1"/>
      <c r="AYO438" s="1"/>
      <c r="AYP438" s="1"/>
      <c r="AYQ438" s="1"/>
      <c r="AYR438" s="1"/>
      <c r="AYS438" s="1"/>
      <c r="AYT438" s="1"/>
      <c r="AYU438" s="1"/>
      <c r="AYV438" s="1"/>
      <c r="AYW438" s="1"/>
      <c r="AYX438" s="1"/>
      <c r="AYY438" s="1"/>
      <c r="AYZ438" s="1"/>
      <c r="AZA438" s="1"/>
      <c r="AZB438" s="1"/>
      <c r="AZC438" s="1"/>
      <c r="AZD438" s="1"/>
      <c r="AZE438" s="1"/>
      <c r="AZF438" s="1"/>
      <c r="AZG438" s="1"/>
      <c r="AZH438" s="1"/>
      <c r="AZI438" s="1"/>
      <c r="AZJ438" s="1"/>
      <c r="AZK438" s="1"/>
      <c r="AZL438" s="1"/>
      <c r="AZM438" s="1"/>
      <c r="AZN438" s="1"/>
      <c r="AZO438" s="1"/>
      <c r="AZP438" s="1"/>
      <c r="AZQ438" s="1"/>
      <c r="AZR438" s="1"/>
      <c r="AZS438" s="1"/>
      <c r="AZT438" s="1"/>
      <c r="AZU438" s="1"/>
      <c r="AZV438" s="1"/>
      <c r="AZW438" s="1"/>
      <c r="AZX438" s="1"/>
      <c r="AZY438" s="1"/>
      <c r="AZZ438" s="1"/>
      <c r="BAA438" s="1"/>
      <c r="BAB438" s="1"/>
      <c r="BAC438" s="1"/>
      <c r="BAD438" s="1"/>
      <c r="BAE438" s="1"/>
      <c r="BAF438" s="1"/>
      <c r="BAG438" s="1"/>
      <c r="BAH438" s="1"/>
      <c r="BAI438" s="1"/>
      <c r="BAJ438" s="1"/>
      <c r="BAK438" s="1"/>
      <c r="BAL438" s="1"/>
      <c r="BAM438" s="1"/>
      <c r="BAN438" s="1"/>
      <c r="BAO438" s="1"/>
      <c r="BAP438" s="1"/>
      <c r="BAQ438" s="1"/>
      <c r="BAR438" s="1"/>
      <c r="BAS438" s="1"/>
      <c r="BAT438" s="1"/>
      <c r="BAU438" s="1"/>
      <c r="BAV438" s="1"/>
      <c r="BAW438" s="1"/>
      <c r="BAX438" s="1"/>
      <c r="BAY438" s="1"/>
      <c r="BAZ438" s="1"/>
      <c r="BBA438" s="1"/>
      <c r="BBB438" s="1"/>
      <c r="BBC438" s="1"/>
      <c r="BBD438" s="1"/>
      <c r="BBE438" s="1"/>
      <c r="BBF438" s="1"/>
      <c r="BBG438" s="1"/>
      <c r="BBH438" s="1"/>
      <c r="BBI438" s="1"/>
      <c r="BBJ438" s="1"/>
      <c r="BBK438" s="1"/>
      <c r="BBL438" s="1"/>
      <c r="BBM438" s="1"/>
      <c r="BBN438" s="1"/>
      <c r="BBO438" s="1"/>
      <c r="BBP438" s="1"/>
      <c r="BBQ438" s="1"/>
      <c r="BBR438" s="1"/>
      <c r="BBS438" s="1"/>
      <c r="BBT438" s="1"/>
      <c r="BBU438" s="1"/>
      <c r="BBV438" s="1"/>
      <c r="BBW438" s="1"/>
      <c r="BBX438" s="1"/>
      <c r="BBY438" s="1"/>
      <c r="BBZ438" s="1"/>
      <c r="BCA438" s="1"/>
      <c r="BCB438" s="1"/>
      <c r="BCC438" s="1"/>
      <c r="BCD438" s="1"/>
      <c r="BCE438" s="1"/>
      <c r="BCF438" s="1"/>
      <c r="BCG438" s="1"/>
      <c r="BCH438" s="1"/>
      <c r="BCI438" s="1"/>
      <c r="BCJ438" s="1"/>
      <c r="BCK438" s="1"/>
      <c r="BCL438" s="1"/>
      <c r="BCM438" s="1"/>
      <c r="BCN438" s="1"/>
      <c r="BCO438" s="1"/>
      <c r="BCP438" s="1"/>
      <c r="BCQ438" s="1"/>
      <c r="BCR438" s="1"/>
      <c r="BCS438" s="1"/>
      <c r="BCT438" s="1"/>
      <c r="BCU438" s="1"/>
      <c r="BCV438" s="1"/>
      <c r="BCW438" s="1"/>
      <c r="BCX438" s="1"/>
      <c r="BCY438" s="1"/>
      <c r="BCZ438" s="1"/>
      <c r="BDA438" s="1"/>
      <c r="BDB438" s="1"/>
      <c r="BDC438" s="1"/>
      <c r="BDD438" s="1"/>
      <c r="BDE438" s="1"/>
      <c r="BDF438" s="1"/>
      <c r="BDG438" s="1"/>
      <c r="BDH438" s="1"/>
      <c r="BDI438" s="1"/>
      <c r="BDJ438" s="1"/>
      <c r="BDK438" s="1"/>
      <c r="BDL438" s="1"/>
      <c r="BDM438" s="1"/>
      <c r="BDN438" s="1"/>
      <c r="BDO438" s="1"/>
      <c r="BDP438" s="1"/>
      <c r="BDQ438" s="1"/>
      <c r="BDR438" s="1"/>
      <c r="BDS438" s="1"/>
      <c r="BDT438" s="1"/>
      <c r="BDU438" s="1"/>
      <c r="BDV438" s="1"/>
      <c r="BDW438" s="1"/>
      <c r="BDX438" s="1"/>
      <c r="BDY438" s="1"/>
      <c r="BDZ438" s="1"/>
      <c r="BEA438" s="1"/>
      <c r="BEB438" s="1"/>
      <c r="BEC438" s="1"/>
      <c r="BED438" s="1"/>
      <c r="BEE438" s="1"/>
      <c r="BEF438" s="1"/>
      <c r="BEG438" s="1"/>
      <c r="BEH438" s="1"/>
      <c r="BEI438" s="1"/>
      <c r="BEJ438" s="1"/>
      <c r="BEK438" s="1"/>
      <c r="BEL438" s="1"/>
      <c r="BEM438" s="1"/>
      <c r="BEN438" s="1"/>
      <c r="BEO438" s="1"/>
      <c r="BEP438" s="1"/>
      <c r="BEQ438" s="1"/>
      <c r="BER438" s="1"/>
      <c r="BES438" s="1"/>
      <c r="BET438" s="1"/>
      <c r="BEU438" s="1"/>
      <c r="BEV438" s="1"/>
      <c r="BEW438" s="1"/>
      <c r="BEX438" s="1"/>
      <c r="BEY438" s="1"/>
      <c r="BEZ438" s="1"/>
      <c r="BFA438" s="1"/>
      <c r="BFB438" s="1"/>
      <c r="BFC438" s="1"/>
      <c r="BFD438" s="1"/>
      <c r="BFE438" s="1"/>
      <c r="BFF438" s="1"/>
      <c r="BFG438" s="1"/>
      <c r="BFH438" s="1"/>
      <c r="BFI438" s="1"/>
      <c r="BFJ438" s="1"/>
      <c r="BFK438" s="1"/>
      <c r="BFL438" s="1"/>
      <c r="BFM438" s="1"/>
      <c r="BFN438" s="1"/>
      <c r="BFO438" s="1"/>
      <c r="BFP438" s="1"/>
      <c r="BFQ438" s="1"/>
      <c r="BFR438" s="1"/>
      <c r="BFS438" s="1"/>
      <c r="BFT438" s="1"/>
      <c r="BFU438" s="1"/>
      <c r="BFV438" s="1"/>
      <c r="BFW438" s="1"/>
      <c r="BFX438" s="1"/>
      <c r="BFY438" s="1"/>
      <c r="BFZ438" s="1"/>
      <c r="BGA438" s="1"/>
      <c r="BGB438" s="1"/>
      <c r="BGC438" s="1"/>
      <c r="BGD438" s="1"/>
      <c r="BGE438" s="1"/>
      <c r="BGF438" s="1"/>
      <c r="BGG438" s="1"/>
      <c r="BGH438" s="1"/>
      <c r="BGI438" s="1"/>
      <c r="BGJ438" s="1"/>
      <c r="BGK438" s="1"/>
      <c r="BGL438" s="1"/>
      <c r="BGM438" s="1"/>
      <c r="BGN438" s="1"/>
      <c r="BGO438" s="1"/>
      <c r="BGP438" s="1"/>
      <c r="BGQ438" s="1"/>
      <c r="BGR438" s="1"/>
      <c r="BGS438" s="1"/>
      <c r="BGT438" s="1"/>
      <c r="BGU438" s="1"/>
      <c r="BGV438" s="1"/>
      <c r="BGW438" s="1"/>
      <c r="BGX438" s="1"/>
      <c r="BGY438" s="1"/>
      <c r="BGZ438" s="1"/>
      <c r="BHA438" s="1"/>
      <c r="BHB438" s="1"/>
      <c r="BHC438" s="1"/>
      <c r="BHD438" s="1"/>
      <c r="BHE438" s="1"/>
      <c r="BHF438" s="1"/>
      <c r="BHG438" s="1"/>
      <c r="BHH438" s="1"/>
      <c r="BHI438" s="1"/>
      <c r="BHJ438" s="1"/>
      <c r="BHK438" s="1"/>
      <c r="BHL438" s="1"/>
      <c r="BHM438" s="1"/>
      <c r="BHN438" s="1"/>
      <c r="BHO438" s="1"/>
      <c r="BHP438" s="1"/>
      <c r="BHQ438" s="1"/>
      <c r="BHR438" s="1"/>
      <c r="BHS438" s="1"/>
      <c r="BHT438" s="1"/>
      <c r="BHU438" s="1"/>
      <c r="BHV438" s="1"/>
      <c r="BHW438" s="1"/>
      <c r="BHX438" s="1"/>
      <c r="BHY438" s="1"/>
      <c r="BHZ438" s="1"/>
      <c r="BIA438" s="1"/>
      <c r="BIB438" s="1"/>
      <c r="BIC438" s="1"/>
      <c r="BID438" s="1"/>
      <c r="BIE438" s="1"/>
      <c r="BIF438" s="1"/>
      <c r="BIG438" s="1"/>
      <c r="BIH438" s="1"/>
      <c r="BII438" s="1"/>
      <c r="BIJ438" s="1"/>
      <c r="BIK438" s="1"/>
      <c r="BIL438" s="1"/>
      <c r="BIM438" s="1"/>
      <c r="BIN438" s="1"/>
      <c r="BIO438" s="1"/>
      <c r="BIP438" s="1"/>
      <c r="BIQ438" s="1"/>
      <c r="BIR438" s="1"/>
      <c r="BIS438" s="1"/>
      <c r="BIT438" s="1"/>
      <c r="BIU438" s="1"/>
      <c r="BIV438" s="1"/>
      <c r="BIW438" s="1"/>
      <c r="BIX438" s="1"/>
      <c r="BIY438" s="1"/>
      <c r="BIZ438" s="1"/>
      <c r="BJA438" s="1"/>
      <c r="BJB438" s="1"/>
      <c r="BJC438" s="1"/>
      <c r="BJD438" s="1"/>
      <c r="BJE438" s="1"/>
      <c r="BJF438" s="1"/>
      <c r="BJG438" s="1"/>
      <c r="BJH438" s="1"/>
      <c r="BJI438" s="1"/>
      <c r="BJJ438" s="1"/>
      <c r="BJK438" s="1"/>
      <c r="BJL438" s="1"/>
      <c r="BJM438" s="1"/>
      <c r="BJN438" s="1"/>
      <c r="BJO438" s="1"/>
      <c r="BJP438" s="1"/>
      <c r="BJQ438" s="1"/>
      <c r="BJR438" s="1"/>
      <c r="BJS438" s="1"/>
      <c r="BJT438" s="1"/>
      <c r="BJU438" s="1"/>
      <c r="BJV438" s="1"/>
      <c r="BJW438" s="1"/>
      <c r="BJX438" s="1"/>
      <c r="BJY438" s="1"/>
      <c r="BJZ438" s="1"/>
      <c r="BKA438" s="1"/>
      <c r="BKB438" s="1"/>
      <c r="BKC438" s="1"/>
      <c r="BKD438" s="1"/>
      <c r="BKE438" s="1"/>
      <c r="BKF438" s="1"/>
      <c r="BKG438" s="1"/>
      <c r="BKH438" s="1"/>
      <c r="BKI438" s="1"/>
      <c r="BKJ438" s="1"/>
      <c r="BKK438" s="1"/>
      <c r="BKL438" s="1"/>
      <c r="BKM438" s="1"/>
      <c r="BKN438" s="1"/>
      <c r="BKO438" s="1"/>
      <c r="BKP438" s="1"/>
      <c r="BKQ438" s="1"/>
      <c r="BKR438" s="1"/>
      <c r="BKS438" s="1"/>
      <c r="BKT438" s="1"/>
      <c r="BKU438" s="1"/>
      <c r="BKV438" s="1"/>
      <c r="BKW438" s="1"/>
      <c r="BKX438" s="1"/>
      <c r="BKY438" s="1"/>
      <c r="BKZ438" s="1"/>
      <c r="BLA438" s="1"/>
      <c r="BLB438" s="1"/>
      <c r="BLC438" s="1"/>
      <c r="BLD438" s="1"/>
      <c r="BLE438" s="1"/>
      <c r="BLF438" s="1"/>
      <c r="BLG438" s="1"/>
      <c r="BLH438" s="1"/>
      <c r="BLI438" s="1"/>
      <c r="BLJ438" s="1"/>
      <c r="BLK438" s="1"/>
      <c r="BLL438" s="1"/>
      <c r="BLM438" s="1"/>
      <c r="BLN438" s="1"/>
      <c r="BLO438" s="1"/>
      <c r="BLP438" s="1"/>
      <c r="BLQ438" s="1"/>
      <c r="BLR438" s="1"/>
      <c r="BLS438" s="1"/>
      <c r="BLT438" s="1"/>
      <c r="BLU438" s="1"/>
      <c r="BLV438" s="1"/>
      <c r="BLW438" s="1"/>
      <c r="BLX438" s="1"/>
      <c r="BLY438" s="1"/>
      <c r="BLZ438" s="1"/>
      <c r="BMA438" s="1"/>
      <c r="BMB438" s="1"/>
      <c r="BMC438" s="1"/>
      <c r="BMD438" s="1"/>
      <c r="BME438" s="1"/>
      <c r="BMF438" s="1"/>
      <c r="BMG438" s="1"/>
      <c r="BMH438" s="1"/>
      <c r="BMI438" s="1"/>
      <c r="BMJ438" s="1"/>
      <c r="BMK438" s="1"/>
      <c r="BML438" s="1"/>
      <c r="BMM438" s="1"/>
      <c r="BMN438" s="1"/>
      <c r="BMO438" s="1"/>
      <c r="BMP438" s="1"/>
      <c r="BMQ438" s="1"/>
      <c r="BMR438" s="1"/>
      <c r="BMS438" s="1"/>
      <c r="BMT438" s="1"/>
      <c r="BMU438" s="1"/>
      <c r="BMV438" s="1"/>
      <c r="BMW438" s="1"/>
      <c r="BMX438" s="1"/>
      <c r="BMY438" s="1"/>
      <c r="BMZ438" s="1"/>
      <c r="BNA438" s="1"/>
      <c r="BNB438" s="1"/>
      <c r="BNC438" s="1"/>
      <c r="BND438" s="1"/>
      <c r="BNE438" s="1"/>
      <c r="BNF438" s="1"/>
      <c r="BNG438" s="1"/>
      <c r="BNH438" s="1"/>
      <c r="BNI438" s="1"/>
      <c r="BNJ438" s="1"/>
      <c r="BNK438" s="1"/>
      <c r="BNL438" s="1"/>
      <c r="BNM438" s="1"/>
      <c r="BNN438" s="1"/>
      <c r="BNO438" s="1"/>
      <c r="BNP438" s="1"/>
      <c r="BNQ438" s="1"/>
      <c r="BNR438" s="1"/>
      <c r="BNS438" s="1"/>
      <c r="BNT438" s="1"/>
      <c r="BNU438" s="1"/>
      <c r="BNV438" s="1"/>
      <c r="BNW438" s="1"/>
      <c r="BNX438" s="1"/>
      <c r="BNY438" s="1"/>
      <c r="BNZ438" s="1"/>
      <c r="BOA438" s="1"/>
      <c r="BOB438" s="1"/>
      <c r="BOC438" s="1"/>
      <c r="BOD438" s="1"/>
      <c r="BOE438" s="1"/>
      <c r="BOF438" s="1"/>
      <c r="BOG438" s="1"/>
      <c r="BOH438" s="1"/>
      <c r="BOI438" s="1"/>
      <c r="BOJ438" s="1"/>
      <c r="BOK438" s="1"/>
      <c r="BOL438" s="1"/>
      <c r="BOM438" s="1"/>
      <c r="BON438" s="1"/>
      <c r="BOO438" s="1"/>
      <c r="BOP438" s="1"/>
      <c r="BOQ438" s="1"/>
      <c r="BOR438" s="1"/>
      <c r="BOS438" s="1"/>
      <c r="BOT438" s="1"/>
      <c r="BOU438" s="1"/>
      <c r="BOV438" s="1"/>
      <c r="BOW438" s="1"/>
      <c r="BOX438" s="1"/>
      <c r="BOY438" s="1"/>
      <c r="BOZ438" s="1"/>
      <c r="BPA438" s="1"/>
      <c r="BPB438" s="1"/>
      <c r="BPC438" s="1"/>
      <c r="BPD438" s="1"/>
      <c r="BPE438" s="1"/>
      <c r="BPF438" s="1"/>
      <c r="BPG438" s="1"/>
      <c r="BPH438" s="1"/>
      <c r="BPI438" s="1"/>
      <c r="BPJ438" s="1"/>
      <c r="BPK438" s="1"/>
      <c r="BPL438" s="1"/>
      <c r="BPM438" s="1"/>
      <c r="BPN438" s="1"/>
      <c r="BPO438" s="1"/>
      <c r="BPP438" s="1"/>
      <c r="BPQ438" s="1"/>
      <c r="BPR438" s="1"/>
      <c r="BPS438" s="1"/>
      <c r="BPT438" s="1"/>
      <c r="BPU438" s="1"/>
      <c r="BPV438" s="1"/>
      <c r="BPW438" s="1"/>
      <c r="BPX438" s="1"/>
      <c r="BPY438" s="1"/>
      <c r="BPZ438" s="1"/>
      <c r="BQA438" s="1"/>
      <c r="BQB438" s="1"/>
      <c r="BQC438" s="1"/>
      <c r="BQD438" s="1"/>
      <c r="BQE438" s="1"/>
      <c r="BQF438" s="1"/>
      <c r="BQG438" s="1"/>
      <c r="BQH438" s="1"/>
      <c r="BQI438" s="1"/>
      <c r="BQJ438" s="1"/>
      <c r="BQK438" s="1"/>
      <c r="BQL438" s="1"/>
      <c r="BQM438" s="1"/>
      <c r="BQN438" s="1"/>
      <c r="BQO438" s="1"/>
      <c r="BQP438" s="1"/>
      <c r="BQQ438" s="1"/>
      <c r="BQR438" s="1"/>
      <c r="BQS438" s="1"/>
      <c r="BQT438" s="1"/>
      <c r="BQU438" s="1"/>
      <c r="BQV438" s="1"/>
      <c r="BQW438" s="1"/>
      <c r="BQX438" s="1"/>
      <c r="BQY438" s="1"/>
      <c r="BQZ438" s="1"/>
      <c r="BRA438" s="1"/>
      <c r="BRB438" s="1"/>
      <c r="BRC438" s="1"/>
      <c r="BRD438" s="1"/>
      <c r="BRE438" s="1"/>
      <c r="BRF438" s="1"/>
      <c r="BRG438" s="1"/>
      <c r="BRH438" s="1"/>
      <c r="BRI438" s="1"/>
      <c r="BRJ438" s="1"/>
      <c r="BRK438" s="1"/>
      <c r="BRL438" s="1"/>
      <c r="BRM438" s="1"/>
      <c r="BRN438" s="1"/>
      <c r="BRO438" s="1"/>
      <c r="BRP438" s="1"/>
      <c r="BRQ438" s="1"/>
      <c r="BRR438" s="1"/>
      <c r="BRS438" s="1"/>
      <c r="BRT438" s="1"/>
      <c r="BRU438" s="1"/>
      <c r="BRV438" s="1"/>
      <c r="BRW438" s="1"/>
      <c r="BRX438" s="1"/>
      <c r="BRY438" s="1"/>
      <c r="BRZ438" s="1"/>
      <c r="BSA438" s="1"/>
      <c r="BSB438" s="1"/>
      <c r="BSC438" s="1"/>
      <c r="BSD438" s="1"/>
      <c r="BSE438" s="1"/>
      <c r="BSF438" s="1"/>
      <c r="BSG438" s="1"/>
      <c r="BSH438" s="1"/>
      <c r="BSI438" s="1"/>
      <c r="BSJ438" s="1"/>
      <c r="BSK438" s="1"/>
      <c r="BSL438" s="1"/>
      <c r="BSM438" s="1"/>
      <c r="BSN438" s="1"/>
      <c r="BSO438" s="1"/>
      <c r="BSP438" s="1"/>
      <c r="BSQ438" s="1"/>
      <c r="BSR438" s="1"/>
      <c r="BSS438" s="1"/>
      <c r="BST438" s="1"/>
      <c r="BSU438" s="1"/>
      <c r="BSV438" s="1"/>
      <c r="BSW438" s="1"/>
      <c r="BSX438" s="1"/>
      <c r="BSY438" s="1"/>
      <c r="BSZ438" s="1"/>
      <c r="BTA438" s="1"/>
      <c r="BTB438" s="1"/>
      <c r="BTC438" s="1"/>
      <c r="BTD438" s="1"/>
      <c r="BTE438" s="1"/>
      <c r="BTF438" s="1"/>
      <c r="BTG438" s="1"/>
      <c r="BTH438" s="1"/>
      <c r="BTI438" s="1"/>
      <c r="BTJ438" s="1"/>
      <c r="BTK438" s="1"/>
      <c r="BTL438" s="1"/>
      <c r="BTM438" s="1"/>
      <c r="BTN438" s="1"/>
      <c r="BTO438" s="1"/>
      <c r="BTP438" s="1"/>
      <c r="BTQ438" s="1"/>
      <c r="BTR438" s="1"/>
      <c r="BTS438" s="1"/>
      <c r="BTT438" s="1"/>
      <c r="BTU438" s="1"/>
      <c r="BTV438" s="1"/>
      <c r="BTW438" s="1"/>
      <c r="BTX438" s="1"/>
      <c r="BTY438" s="1"/>
      <c r="BTZ438" s="1"/>
      <c r="BUA438" s="1"/>
      <c r="BUB438" s="1"/>
      <c r="BUC438" s="1"/>
      <c r="BUD438" s="1"/>
      <c r="BUE438" s="1"/>
      <c r="BUF438" s="1"/>
      <c r="BUG438" s="1"/>
      <c r="BUH438" s="1"/>
      <c r="BUI438" s="1"/>
      <c r="BUJ438" s="1"/>
      <c r="BUK438" s="1"/>
      <c r="BUL438" s="1"/>
      <c r="BUM438" s="1"/>
      <c r="BUN438" s="1"/>
      <c r="BUO438" s="1"/>
      <c r="BUP438" s="1"/>
      <c r="BUQ438" s="1"/>
      <c r="BUR438" s="1"/>
      <c r="BUS438" s="1"/>
      <c r="BUT438" s="1"/>
      <c r="BUU438" s="1"/>
      <c r="BUV438" s="1"/>
      <c r="BUW438" s="1"/>
      <c r="BUX438" s="1"/>
      <c r="BUY438" s="1"/>
      <c r="BUZ438" s="1"/>
      <c r="BVA438" s="1"/>
      <c r="BVB438" s="1"/>
      <c r="BVC438" s="1"/>
      <c r="BVD438" s="1"/>
      <c r="BVE438" s="1"/>
      <c r="BVF438" s="1"/>
      <c r="BVG438" s="1"/>
      <c r="BVH438" s="1"/>
      <c r="BVI438" s="1"/>
      <c r="BVJ438" s="1"/>
      <c r="BVK438" s="1"/>
      <c r="BVL438" s="1"/>
      <c r="BVM438" s="1"/>
      <c r="BVN438" s="1"/>
      <c r="BVO438" s="1"/>
      <c r="BVP438" s="1"/>
      <c r="BVQ438" s="1"/>
      <c r="BVR438" s="1"/>
      <c r="BVS438" s="1"/>
      <c r="BVT438" s="1"/>
      <c r="BVU438" s="1"/>
      <c r="BVV438" s="1"/>
      <c r="BVW438" s="1"/>
      <c r="BVX438" s="1"/>
      <c r="BVY438" s="1"/>
      <c r="BVZ438" s="1"/>
      <c r="BWA438" s="1"/>
      <c r="BWB438" s="1"/>
      <c r="BWC438" s="1"/>
      <c r="BWD438" s="1"/>
      <c r="BWE438" s="1"/>
      <c r="BWF438" s="1"/>
      <c r="BWG438" s="1"/>
      <c r="BWH438" s="1"/>
      <c r="BWI438" s="1"/>
      <c r="BWJ438" s="1"/>
      <c r="BWK438" s="1"/>
      <c r="BWL438" s="1"/>
      <c r="BWM438" s="1"/>
      <c r="BWN438" s="1"/>
      <c r="BWO438" s="1"/>
      <c r="BWP438" s="1"/>
      <c r="BWQ438" s="1"/>
      <c r="BWR438" s="1"/>
      <c r="BWS438" s="1"/>
      <c r="BWT438" s="1"/>
      <c r="BWU438" s="1"/>
      <c r="BWV438" s="1"/>
      <c r="BWW438" s="1"/>
      <c r="BWX438" s="1"/>
      <c r="BWY438" s="1"/>
      <c r="BWZ438" s="1"/>
      <c r="BXA438" s="1"/>
      <c r="BXB438" s="1"/>
      <c r="BXC438" s="1"/>
      <c r="BXD438" s="1"/>
      <c r="BXE438" s="1"/>
      <c r="BXF438" s="1"/>
      <c r="BXG438" s="1"/>
      <c r="BXH438" s="1"/>
      <c r="BXI438" s="1"/>
      <c r="BXJ438" s="1"/>
      <c r="BXK438" s="1"/>
      <c r="BXL438" s="1"/>
      <c r="BXM438" s="1"/>
      <c r="BXN438" s="1"/>
      <c r="BXO438" s="1"/>
      <c r="BXP438" s="1"/>
      <c r="BXQ438" s="1"/>
      <c r="BXR438" s="1"/>
      <c r="BXS438" s="1"/>
      <c r="BXT438" s="1"/>
      <c r="BXU438" s="1"/>
      <c r="BXV438" s="1"/>
      <c r="BXW438" s="1"/>
      <c r="BXX438" s="1"/>
      <c r="BXY438" s="1"/>
      <c r="BXZ438" s="1"/>
      <c r="BYA438" s="1"/>
      <c r="BYB438" s="1"/>
      <c r="BYC438" s="1"/>
      <c r="BYD438" s="1"/>
      <c r="BYE438" s="1"/>
      <c r="BYF438" s="1"/>
      <c r="BYG438" s="1"/>
      <c r="BYH438" s="1"/>
      <c r="BYI438" s="1"/>
      <c r="BYJ438" s="1"/>
      <c r="BYK438" s="1"/>
      <c r="BYL438" s="1"/>
      <c r="BYM438" s="1"/>
      <c r="BYN438" s="1"/>
      <c r="BYO438" s="1"/>
      <c r="BYP438" s="1"/>
      <c r="BYQ438" s="1"/>
      <c r="BYR438" s="1"/>
      <c r="BYS438" s="1"/>
      <c r="BYT438" s="1"/>
      <c r="BYU438" s="1"/>
      <c r="BYV438" s="1"/>
      <c r="BYW438" s="1"/>
      <c r="BYX438" s="1"/>
      <c r="BYY438" s="1"/>
      <c r="BYZ438" s="1"/>
      <c r="BZA438" s="1"/>
      <c r="BZB438" s="1"/>
      <c r="BZC438" s="1"/>
      <c r="BZD438" s="1"/>
      <c r="BZE438" s="1"/>
      <c r="BZF438" s="1"/>
      <c r="BZG438" s="1"/>
      <c r="BZH438" s="1"/>
      <c r="BZI438" s="1"/>
      <c r="BZJ438" s="1"/>
      <c r="BZK438" s="1"/>
      <c r="BZL438" s="1"/>
      <c r="BZM438" s="1"/>
      <c r="BZN438" s="1"/>
      <c r="BZO438" s="1"/>
      <c r="BZP438" s="1"/>
      <c r="BZQ438" s="1"/>
      <c r="BZR438" s="1"/>
      <c r="BZS438" s="1"/>
      <c r="BZT438" s="1"/>
      <c r="BZU438" s="1"/>
      <c r="BZV438" s="1"/>
      <c r="BZW438" s="1"/>
      <c r="BZX438" s="1"/>
      <c r="BZY438" s="1"/>
      <c r="BZZ438" s="1"/>
      <c r="CAA438" s="1"/>
      <c r="CAB438" s="1"/>
      <c r="CAC438" s="1"/>
      <c r="CAD438" s="1"/>
      <c r="CAE438" s="1"/>
      <c r="CAF438" s="1"/>
      <c r="CAG438" s="1"/>
      <c r="CAH438" s="1"/>
      <c r="CAI438" s="1"/>
      <c r="CAJ438" s="1"/>
      <c r="CAK438" s="1"/>
      <c r="CAL438" s="1"/>
      <c r="CAM438" s="1"/>
      <c r="CAN438" s="1"/>
      <c r="CAO438" s="1"/>
      <c r="CAP438" s="1"/>
      <c r="CAQ438" s="1"/>
      <c r="CAR438" s="1"/>
      <c r="CAS438" s="1"/>
      <c r="CAT438" s="1"/>
      <c r="CAU438" s="1"/>
      <c r="CAV438" s="1"/>
      <c r="CAW438" s="1"/>
      <c r="CAX438" s="1"/>
      <c r="CAY438" s="1"/>
      <c r="CAZ438" s="1"/>
      <c r="CBA438" s="1"/>
      <c r="CBB438" s="1"/>
      <c r="CBC438" s="1"/>
      <c r="CBD438" s="1"/>
      <c r="CBE438" s="1"/>
      <c r="CBF438" s="1"/>
      <c r="CBG438" s="1"/>
      <c r="CBH438" s="1"/>
      <c r="CBI438" s="1"/>
      <c r="CBJ438" s="1"/>
      <c r="CBK438" s="1"/>
      <c r="CBL438" s="1"/>
      <c r="CBM438" s="1"/>
      <c r="CBN438" s="1"/>
      <c r="CBO438" s="1"/>
      <c r="CBP438" s="1"/>
      <c r="CBQ438" s="1"/>
      <c r="CBR438" s="1"/>
      <c r="CBS438" s="1"/>
      <c r="CBT438" s="1"/>
      <c r="CBU438" s="1"/>
      <c r="CBV438" s="1"/>
      <c r="CBW438" s="1"/>
      <c r="CBX438" s="1"/>
      <c r="CBY438" s="1"/>
      <c r="CBZ438" s="1"/>
      <c r="CCA438" s="1"/>
      <c r="CCB438" s="1"/>
      <c r="CCC438" s="1"/>
      <c r="CCD438" s="1"/>
      <c r="CCE438" s="1"/>
      <c r="CCF438" s="1"/>
      <c r="CCG438" s="1"/>
      <c r="CCH438" s="1"/>
      <c r="CCI438" s="1"/>
      <c r="CCJ438" s="1"/>
      <c r="CCK438" s="1"/>
      <c r="CCL438" s="1"/>
      <c r="CCM438" s="1"/>
      <c r="CCN438" s="1"/>
      <c r="CCO438" s="1"/>
      <c r="CCP438" s="1"/>
      <c r="CCQ438" s="1"/>
      <c r="CCR438" s="1"/>
      <c r="CCS438" s="1"/>
      <c r="CCT438" s="1"/>
      <c r="CCU438" s="1"/>
      <c r="CCV438" s="1"/>
      <c r="CCW438" s="1"/>
      <c r="CCX438" s="1"/>
      <c r="CCY438" s="1"/>
      <c r="CCZ438" s="1"/>
      <c r="CDA438" s="1"/>
      <c r="CDB438" s="1"/>
      <c r="CDC438" s="1"/>
      <c r="CDD438" s="1"/>
      <c r="CDE438" s="1"/>
      <c r="CDF438" s="1"/>
      <c r="CDG438" s="1"/>
      <c r="CDH438" s="1"/>
      <c r="CDI438" s="1"/>
      <c r="CDJ438" s="1"/>
      <c r="CDK438" s="1"/>
      <c r="CDL438" s="1"/>
      <c r="CDM438" s="1"/>
      <c r="CDN438" s="1"/>
      <c r="CDO438" s="1"/>
      <c r="CDP438" s="1"/>
      <c r="CDQ438" s="1"/>
      <c r="CDR438" s="1"/>
      <c r="CDS438" s="1"/>
      <c r="CDT438" s="1"/>
      <c r="CDU438" s="1"/>
      <c r="CDV438" s="1"/>
      <c r="CDW438" s="1"/>
      <c r="CDX438" s="1"/>
      <c r="CDY438" s="1"/>
      <c r="CDZ438" s="1"/>
      <c r="CEA438" s="1"/>
      <c r="CEB438" s="1"/>
      <c r="CEC438" s="1"/>
      <c r="CED438" s="1"/>
      <c r="CEE438" s="1"/>
      <c r="CEF438" s="1"/>
      <c r="CEG438" s="1"/>
      <c r="CEH438" s="1"/>
      <c r="CEI438" s="1"/>
      <c r="CEJ438" s="1"/>
      <c r="CEK438" s="1"/>
      <c r="CEL438" s="1"/>
      <c r="CEM438" s="1"/>
      <c r="CEN438" s="1"/>
      <c r="CEO438" s="1"/>
      <c r="CEP438" s="1"/>
      <c r="CEQ438" s="1"/>
      <c r="CER438" s="1"/>
      <c r="CES438" s="1"/>
      <c r="CET438" s="1"/>
      <c r="CEU438" s="1"/>
      <c r="CEV438" s="1"/>
      <c r="CEW438" s="1"/>
      <c r="CEX438" s="1"/>
      <c r="CEY438" s="1"/>
      <c r="CEZ438" s="1"/>
      <c r="CFA438" s="1"/>
      <c r="CFB438" s="1"/>
      <c r="CFC438" s="1"/>
      <c r="CFD438" s="1"/>
      <c r="CFE438" s="1"/>
      <c r="CFF438" s="1"/>
      <c r="CFG438" s="1"/>
      <c r="CFH438" s="1"/>
      <c r="CFI438" s="1"/>
      <c r="CFJ438" s="1"/>
      <c r="CFK438" s="1"/>
      <c r="CFL438" s="1"/>
      <c r="CFM438" s="1"/>
      <c r="CFN438" s="1"/>
      <c r="CFO438" s="1"/>
      <c r="CFP438" s="1"/>
      <c r="CFQ438" s="1"/>
      <c r="CFR438" s="1"/>
      <c r="CFS438" s="1"/>
      <c r="CFT438" s="1"/>
      <c r="CFU438" s="1"/>
      <c r="CFV438" s="1"/>
      <c r="CFW438" s="1"/>
      <c r="CFX438" s="1"/>
      <c r="CFY438" s="1"/>
      <c r="CFZ438" s="1"/>
      <c r="CGA438" s="1"/>
      <c r="CGB438" s="1"/>
      <c r="CGC438" s="1"/>
      <c r="CGD438" s="1"/>
      <c r="CGE438" s="1"/>
      <c r="CGF438" s="1"/>
      <c r="CGG438" s="1"/>
      <c r="CGH438" s="1"/>
      <c r="CGI438" s="1"/>
      <c r="CGJ438" s="1"/>
      <c r="CGK438" s="1"/>
      <c r="CGL438" s="1"/>
      <c r="CGM438" s="1"/>
      <c r="CGN438" s="1"/>
      <c r="CGO438" s="1"/>
      <c r="CGP438" s="1"/>
      <c r="CGQ438" s="1"/>
      <c r="CGR438" s="1"/>
      <c r="CGS438" s="1"/>
      <c r="CGT438" s="1"/>
      <c r="CGU438" s="1"/>
      <c r="CGV438" s="1"/>
      <c r="CGW438" s="1"/>
      <c r="CGX438" s="1"/>
      <c r="CGY438" s="1"/>
      <c r="CGZ438" s="1"/>
      <c r="CHA438" s="1"/>
      <c r="CHB438" s="1"/>
      <c r="CHC438" s="1"/>
      <c r="CHD438" s="1"/>
      <c r="CHE438" s="1"/>
      <c r="CHF438" s="1"/>
      <c r="CHG438" s="1"/>
      <c r="CHH438" s="1"/>
      <c r="CHI438" s="1"/>
      <c r="CHJ438" s="1"/>
      <c r="CHK438" s="1"/>
      <c r="CHL438" s="1"/>
      <c r="CHM438" s="1"/>
      <c r="CHN438" s="1"/>
      <c r="CHO438" s="1"/>
      <c r="CHP438" s="1"/>
      <c r="CHQ438" s="1"/>
      <c r="CHR438" s="1"/>
      <c r="CHS438" s="1"/>
      <c r="CHT438" s="1"/>
      <c r="CHU438" s="1"/>
      <c r="CHV438" s="1"/>
      <c r="CHW438" s="1"/>
      <c r="CHX438" s="1"/>
      <c r="CHY438" s="1"/>
      <c r="CHZ438" s="1"/>
      <c r="CIA438" s="1"/>
      <c r="CIB438" s="1"/>
      <c r="CIC438" s="1"/>
      <c r="CID438" s="1"/>
      <c r="CIE438" s="1"/>
      <c r="CIF438" s="1"/>
      <c r="CIG438" s="1"/>
      <c r="CIH438" s="1"/>
      <c r="CII438" s="1"/>
      <c r="CIJ438" s="1"/>
      <c r="CIK438" s="1"/>
      <c r="CIL438" s="1"/>
      <c r="CIM438" s="1"/>
      <c r="CIN438" s="1"/>
      <c r="CIO438" s="1"/>
      <c r="CIP438" s="1"/>
      <c r="CIQ438" s="1"/>
      <c r="CIR438" s="1"/>
      <c r="CIS438" s="1"/>
      <c r="CIT438" s="1"/>
      <c r="CIU438" s="1"/>
      <c r="CIV438" s="1"/>
      <c r="CIW438" s="1"/>
      <c r="CIX438" s="1"/>
      <c r="CIY438" s="1"/>
      <c r="CIZ438" s="1"/>
      <c r="CJA438" s="1"/>
      <c r="CJB438" s="1"/>
      <c r="CJC438" s="1"/>
      <c r="CJD438" s="1"/>
      <c r="CJE438" s="1"/>
      <c r="CJF438" s="1"/>
      <c r="CJG438" s="1"/>
      <c r="CJH438" s="1"/>
      <c r="CJI438" s="1"/>
      <c r="CJJ438" s="1"/>
      <c r="CJK438" s="1"/>
      <c r="CJL438" s="1"/>
      <c r="CJM438" s="1"/>
      <c r="CJN438" s="1"/>
      <c r="CJO438" s="1"/>
      <c r="CJP438" s="1"/>
      <c r="CJQ438" s="1"/>
      <c r="CJR438" s="1"/>
      <c r="CJS438" s="1"/>
      <c r="CJT438" s="1"/>
      <c r="CJU438" s="1"/>
      <c r="CJV438" s="1"/>
      <c r="CJW438" s="1"/>
      <c r="CJX438" s="1"/>
      <c r="CJY438" s="1"/>
      <c r="CJZ438" s="1"/>
      <c r="CKA438" s="1"/>
      <c r="CKB438" s="1"/>
      <c r="CKC438" s="1"/>
      <c r="CKD438" s="1"/>
      <c r="CKE438" s="1"/>
      <c r="CKF438" s="1"/>
      <c r="CKG438" s="1"/>
      <c r="CKH438" s="1"/>
      <c r="CKI438" s="1"/>
      <c r="CKJ438" s="1"/>
      <c r="CKK438" s="1"/>
      <c r="CKL438" s="1"/>
      <c r="CKM438" s="1"/>
      <c r="CKN438" s="1"/>
      <c r="CKO438" s="1"/>
      <c r="CKP438" s="1"/>
      <c r="CKQ438" s="1"/>
      <c r="CKR438" s="1"/>
      <c r="CKS438" s="1"/>
      <c r="CKT438" s="1"/>
      <c r="CKU438" s="1"/>
      <c r="CKV438" s="1"/>
      <c r="CKW438" s="1"/>
      <c r="CKX438" s="1"/>
      <c r="CKY438" s="1"/>
      <c r="CKZ438" s="1"/>
      <c r="CLA438" s="1"/>
      <c r="CLB438" s="1"/>
      <c r="CLC438" s="1"/>
      <c r="CLD438" s="1"/>
      <c r="CLE438" s="1"/>
      <c r="CLF438" s="1"/>
      <c r="CLG438" s="1"/>
      <c r="CLH438" s="1"/>
      <c r="CLI438" s="1"/>
      <c r="CLJ438" s="1"/>
      <c r="CLK438" s="1"/>
      <c r="CLL438" s="1"/>
      <c r="CLM438" s="1"/>
      <c r="CLN438" s="1"/>
      <c r="CLO438" s="1"/>
      <c r="CLP438" s="1"/>
      <c r="CLQ438" s="1"/>
      <c r="CLR438" s="1"/>
      <c r="CLS438" s="1"/>
      <c r="CLT438" s="1"/>
      <c r="CLU438" s="1"/>
      <c r="CLV438" s="1"/>
      <c r="CLW438" s="1"/>
      <c r="CLX438" s="1"/>
      <c r="CLY438" s="1"/>
      <c r="CLZ438" s="1"/>
      <c r="CMA438" s="1"/>
      <c r="CMB438" s="1"/>
      <c r="CMC438" s="1"/>
      <c r="CMD438" s="1"/>
      <c r="CME438" s="1"/>
      <c r="CMF438" s="1"/>
      <c r="CMG438" s="1"/>
      <c r="CMH438" s="1"/>
      <c r="CMI438" s="1"/>
      <c r="CMJ438" s="1"/>
      <c r="CMK438" s="1"/>
      <c r="CML438" s="1"/>
      <c r="CMM438" s="1"/>
      <c r="CMN438" s="1"/>
      <c r="CMO438" s="1"/>
      <c r="CMP438" s="1"/>
      <c r="CMQ438" s="1"/>
      <c r="CMR438" s="1"/>
      <c r="CMS438" s="1"/>
      <c r="CMT438" s="1"/>
      <c r="CMU438" s="1"/>
      <c r="CMV438" s="1"/>
      <c r="CMW438" s="1"/>
      <c r="CMX438" s="1"/>
      <c r="CMY438" s="1"/>
      <c r="CMZ438" s="1"/>
      <c r="CNA438" s="1"/>
      <c r="CNB438" s="1"/>
      <c r="CNC438" s="1"/>
      <c r="CND438" s="1"/>
      <c r="CNE438" s="1"/>
      <c r="CNF438" s="1"/>
      <c r="CNG438" s="1"/>
      <c r="CNH438" s="1"/>
      <c r="CNI438" s="1"/>
      <c r="CNJ438" s="1"/>
      <c r="CNK438" s="1"/>
      <c r="CNL438" s="1"/>
      <c r="CNM438" s="1"/>
      <c r="CNN438" s="1"/>
      <c r="CNO438" s="1"/>
      <c r="CNP438" s="1"/>
      <c r="CNQ438" s="1"/>
      <c r="CNR438" s="1"/>
      <c r="CNS438" s="1"/>
      <c r="CNT438" s="1"/>
      <c r="CNU438" s="1"/>
      <c r="CNV438" s="1"/>
      <c r="CNW438" s="1"/>
      <c r="CNX438" s="1"/>
      <c r="CNY438" s="1"/>
      <c r="CNZ438" s="1"/>
      <c r="COA438" s="1"/>
      <c r="COB438" s="1"/>
      <c r="COC438" s="1"/>
      <c r="COD438" s="1"/>
      <c r="COE438" s="1"/>
      <c r="COF438" s="1"/>
      <c r="COG438" s="1"/>
      <c r="COH438" s="1"/>
      <c r="COI438" s="1"/>
      <c r="COJ438" s="1"/>
      <c r="COK438" s="1"/>
      <c r="COL438" s="1"/>
      <c r="COM438" s="1"/>
      <c r="CON438" s="1"/>
      <c r="COO438" s="1"/>
      <c r="COP438" s="1"/>
      <c r="COQ438" s="1"/>
      <c r="COR438" s="1"/>
      <c r="COS438" s="1"/>
      <c r="COT438" s="1"/>
      <c r="COU438" s="1"/>
      <c r="COV438" s="1"/>
      <c r="COW438" s="1"/>
      <c r="COX438" s="1"/>
      <c r="COY438" s="1"/>
      <c r="COZ438" s="1"/>
      <c r="CPA438" s="1"/>
      <c r="CPB438" s="1"/>
      <c r="CPC438" s="1"/>
      <c r="CPD438" s="1"/>
      <c r="CPE438" s="1"/>
      <c r="CPF438" s="1"/>
      <c r="CPG438" s="1"/>
      <c r="CPH438" s="1"/>
      <c r="CPI438" s="1"/>
      <c r="CPJ438" s="1"/>
      <c r="CPK438" s="1"/>
      <c r="CPL438" s="1"/>
      <c r="CPM438" s="1"/>
      <c r="CPN438" s="1"/>
      <c r="CPO438" s="1"/>
      <c r="CPP438" s="1"/>
      <c r="CPQ438" s="1"/>
      <c r="CPR438" s="1"/>
      <c r="CPS438" s="1"/>
      <c r="CPT438" s="1"/>
      <c r="CPU438" s="1"/>
      <c r="CPV438" s="1"/>
      <c r="CPW438" s="1"/>
      <c r="CPX438" s="1"/>
      <c r="CPY438" s="1"/>
      <c r="CPZ438" s="1"/>
      <c r="CQA438" s="1"/>
      <c r="CQB438" s="1"/>
      <c r="CQC438" s="1"/>
      <c r="CQD438" s="1"/>
      <c r="CQE438" s="1"/>
      <c r="CQF438" s="1"/>
      <c r="CQG438" s="1"/>
      <c r="CQH438" s="1"/>
      <c r="CQI438" s="1"/>
      <c r="CQJ438" s="1"/>
      <c r="CQK438" s="1"/>
      <c r="CQL438" s="1"/>
      <c r="CQM438" s="1"/>
      <c r="CQN438" s="1"/>
      <c r="CQO438" s="1"/>
      <c r="CQP438" s="1"/>
      <c r="CQQ438" s="1"/>
      <c r="CQR438" s="1"/>
      <c r="CQS438" s="1"/>
      <c r="CQT438" s="1"/>
      <c r="CQU438" s="1"/>
      <c r="CQV438" s="1"/>
      <c r="CQW438" s="1"/>
      <c r="CQX438" s="1"/>
      <c r="CQY438" s="1"/>
      <c r="CQZ438" s="1"/>
      <c r="CRA438" s="1"/>
      <c r="CRB438" s="1"/>
      <c r="CRC438" s="1"/>
      <c r="CRD438" s="1"/>
      <c r="CRE438" s="1"/>
      <c r="CRF438" s="1"/>
      <c r="CRG438" s="1"/>
      <c r="CRH438" s="1"/>
      <c r="CRI438" s="1"/>
      <c r="CRJ438" s="1"/>
      <c r="CRK438" s="1"/>
      <c r="CRL438" s="1"/>
      <c r="CRM438" s="1"/>
      <c r="CRN438" s="1"/>
      <c r="CRO438" s="1"/>
      <c r="CRP438" s="1"/>
      <c r="CRQ438" s="1"/>
      <c r="CRR438" s="1"/>
      <c r="CRS438" s="1"/>
      <c r="CRT438" s="1"/>
      <c r="CRU438" s="1"/>
      <c r="CRV438" s="1"/>
      <c r="CRW438" s="1"/>
      <c r="CRX438" s="1"/>
      <c r="CRY438" s="1"/>
      <c r="CRZ438" s="1"/>
      <c r="CSA438" s="1"/>
      <c r="CSB438" s="1"/>
      <c r="CSC438" s="1"/>
      <c r="CSD438" s="1"/>
      <c r="CSE438" s="1"/>
      <c r="CSF438" s="1"/>
      <c r="CSG438" s="1"/>
      <c r="CSH438" s="1"/>
      <c r="CSI438" s="1"/>
      <c r="CSJ438" s="1"/>
      <c r="CSK438" s="1"/>
      <c r="CSL438" s="1"/>
      <c r="CSM438" s="1"/>
      <c r="CSN438" s="1"/>
      <c r="CSO438" s="1"/>
      <c r="CSP438" s="1"/>
      <c r="CSQ438" s="1"/>
      <c r="CSR438" s="1"/>
      <c r="CSS438" s="1"/>
      <c r="CST438" s="1"/>
      <c r="CSU438" s="1"/>
      <c r="CSV438" s="1"/>
      <c r="CSW438" s="1"/>
      <c r="CSX438" s="1"/>
      <c r="CSY438" s="1"/>
      <c r="CSZ438" s="1"/>
      <c r="CTA438" s="1"/>
      <c r="CTB438" s="1"/>
      <c r="CTC438" s="1"/>
      <c r="CTD438" s="1"/>
      <c r="CTE438" s="1"/>
      <c r="CTF438" s="1"/>
      <c r="CTG438" s="1"/>
      <c r="CTH438" s="1"/>
      <c r="CTI438" s="1"/>
      <c r="CTJ438" s="1"/>
      <c r="CTK438" s="1"/>
      <c r="CTL438" s="1"/>
      <c r="CTM438" s="1"/>
      <c r="CTN438" s="1"/>
      <c r="CTO438" s="1"/>
      <c r="CTP438" s="1"/>
      <c r="CTQ438" s="1"/>
      <c r="CTR438" s="1"/>
      <c r="CTS438" s="1"/>
      <c r="CTT438" s="1"/>
      <c r="CTU438" s="1"/>
      <c r="CTV438" s="1"/>
      <c r="CTW438" s="1"/>
      <c r="CTX438" s="1"/>
      <c r="CTY438" s="1"/>
      <c r="CTZ438" s="1"/>
      <c r="CUA438" s="1"/>
      <c r="CUB438" s="1"/>
      <c r="CUC438" s="1"/>
      <c r="CUD438" s="1"/>
      <c r="CUE438" s="1"/>
      <c r="CUF438" s="1"/>
      <c r="CUG438" s="1"/>
      <c r="CUH438" s="1"/>
      <c r="CUI438" s="1"/>
      <c r="CUJ438" s="1"/>
      <c r="CUK438" s="1"/>
      <c r="CUL438" s="1"/>
      <c r="CUM438" s="1"/>
      <c r="CUN438" s="1"/>
      <c r="CUO438" s="1"/>
      <c r="CUP438" s="1"/>
      <c r="CUQ438" s="1"/>
      <c r="CUR438" s="1"/>
      <c r="CUS438" s="1"/>
      <c r="CUT438" s="1"/>
      <c r="CUU438" s="1"/>
      <c r="CUV438" s="1"/>
      <c r="CUW438" s="1"/>
      <c r="CUX438" s="1"/>
      <c r="CUY438" s="1"/>
      <c r="CUZ438" s="1"/>
      <c r="CVA438" s="1"/>
      <c r="CVB438" s="1"/>
      <c r="CVC438" s="1"/>
      <c r="CVD438" s="1"/>
      <c r="CVE438" s="1"/>
      <c r="CVF438" s="1"/>
      <c r="CVG438" s="1"/>
      <c r="CVH438" s="1"/>
      <c r="CVI438" s="1"/>
      <c r="CVJ438" s="1"/>
      <c r="CVK438" s="1"/>
      <c r="CVL438" s="1"/>
      <c r="CVM438" s="1"/>
      <c r="CVN438" s="1"/>
      <c r="CVO438" s="1"/>
      <c r="CVP438" s="1"/>
      <c r="CVQ438" s="1"/>
      <c r="CVR438" s="1"/>
      <c r="CVS438" s="1"/>
      <c r="CVT438" s="1"/>
      <c r="CVU438" s="1"/>
      <c r="CVV438" s="1"/>
      <c r="CVW438" s="1"/>
      <c r="CVX438" s="1"/>
      <c r="CVY438" s="1"/>
      <c r="CVZ438" s="1"/>
      <c r="CWA438" s="1"/>
      <c r="CWB438" s="1"/>
      <c r="CWC438" s="1"/>
      <c r="CWD438" s="1"/>
      <c r="CWE438" s="1"/>
      <c r="CWF438" s="1"/>
      <c r="CWG438" s="1"/>
      <c r="CWH438" s="1"/>
      <c r="CWI438" s="1"/>
      <c r="CWJ438" s="1"/>
      <c r="CWK438" s="1"/>
      <c r="CWL438" s="1"/>
      <c r="CWM438" s="1"/>
      <c r="CWN438" s="1"/>
      <c r="CWO438" s="1"/>
      <c r="CWP438" s="1"/>
      <c r="CWQ438" s="1"/>
      <c r="CWR438" s="1"/>
      <c r="CWS438" s="1"/>
      <c r="CWT438" s="1"/>
      <c r="CWU438" s="1"/>
      <c r="CWV438" s="1"/>
      <c r="CWW438" s="1"/>
      <c r="CWX438" s="1"/>
      <c r="CWY438" s="1"/>
      <c r="CWZ438" s="1"/>
      <c r="CXA438" s="1"/>
      <c r="CXB438" s="1"/>
      <c r="CXC438" s="1"/>
      <c r="CXD438" s="1"/>
      <c r="CXE438" s="1"/>
      <c r="CXF438" s="1"/>
      <c r="CXG438" s="1"/>
      <c r="CXH438" s="1"/>
      <c r="CXI438" s="1"/>
      <c r="CXJ438" s="1"/>
      <c r="CXK438" s="1"/>
      <c r="CXL438" s="1"/>
      <c r="CXM438" s="1"/>
      <c r="CXN438" s="1"/>
      <c r="CXO438" s="1"/>
      <c r="CXP438" s="1"/>
      <c r="CXQ438" s="1"/>
      <c r="CXR438" s="1"/>
      <c r="CXS438" s="1"/>
      <c r="CXT438" s="1"/>
      <c r="CXU438" s="1"/>
      <c r="CXV438" s="1"/>
      <c r="CXW438" s="1"/>
      <c r="CXX438" s="1"/>
      <c r="CXY438" s="1"/>
      <c r="CXZ438" s="1"/>
      <c r="CYA438" s="1"/>
      <c r="CYB438" s="1"/>
      <c r="CYC438" s="1"/>
      <c r="CYD438" s="1"/>
      <c r="CYE438" s="1"/>
      <c r="CYF438" s="1"/>
      <c r="CYG438" s="1"/>
      <c r="CYH438" s="1"/>
      <c r="CYI438" s="1"/>
      <c r="CYJ438" s="1"/>
      <c r="CYK438" s="1"/>
      <c r="CYL438" s="1"/>
      <c r="CYM438" s="1"/>
      <c r="CYN438" s="1"/>
      <c r="CYO438" s="1"/>
      <c r="CYP438" s="1"/>
      <c r="CYQ438" s="1"/>
      <c r="CYR438" s="1"/>
      <c r="CYS438" s="1"/>
      <c r="CYT438" s="1"/>
      <c r="CYU438" s="1"/>
      <c r="CYV438" s="1"/>
      <c r="CYW438" s="1"/>
      <c r="CYX438" s="1"/>
      <c r="CYY438" s="1"/>
      <c r="CYZ438" s="1"/>
      <c r="CZA438" s="1"/>
      <c r="CZB438" s="1"/>
      <c r="CZC438" s="1"/>
      <c r="CZD438" s="1"/>
      <c r="CZE438" s="1"/>
      <c r="CZF438" s="1"/>
      <c r="CZG438" s="1"/>
      <c r="CZH438" s="1"/>
      <c r="CZI438" s="1"/>
      <c r="CZJ438" s="1"/>
      <c r="CZK438" s="1"/>
      <c r="CZL438" s="1"/>
      <c r="CZM438" s="1"/>
      <c r="CZN438" s="1"/>
      <c r="CZO438" s="1"/>
      <c r="CZP438" s="1"/>
      <c r="CZQ438" s="1"/>
      <c r="CZR438" s="1"/>
      <c r="CZS438" s="1"/>
      <c r="CZT438" s="1"/>
      <c r="CZU438" s="1"/>
      <c r="CZV438" s="1"/>
      <c r="CZW438" s="1"/>
      <c r="CZX438" s="1"/>
      <c r="CZY438" s="1"/>
      <c r="CZZ438" s="1"/>
      <c r="DAA438" s="1"/>
      <c r="DAB438" s="1"/>
      <c r="DAC438" s="1"/>
      <c r="DAD438" s="1"/>
      <c r="DAE438" s="1"/>
      <c r="DAF438" s="1"/>
      <c r="DAG438" s="1"/>
      <c r="DAH438" s="1"/>
      <c r="DAI438" s="1"/>
      <c r="DAJ438" s="1"/>
      <c r="DAK438" s="1"/>
      <c r="DAL438" s="1"/>
      <c r="DAM438" s="1"/>
      <c r="DAN438" s="1"/>
      <c r="DAO438" s="1"/>
      <c r="DAP438" s="1"/>
      <c r="DAQ438" s="1"/>
      <c r="DAR438" s="1"/>
      <c r="DAS438" s="1"/>
      <c r="DAT438" s="1"/>
      <c r="DAU438" s="1"/>
      <c r="DAV438" s="1"/>
      <c r="DAW438" s="1"/>
      <c r="DAX438" s="1"/>
      <c r="DAY438" s="1"/>
      <c r="DAZ438" s="1"/>
      <c r="DBA438" s="1"/>
      <c r="DBB438" s="1"/>
      <c r="DBC438" s="1"/>
      <c r="DBD438" s="1"/>
      <c r="DBE438" s="1"/>
      <c r="DBF438" s="1"/>
      <c r="DBG438" s="1"/>
      <c r="DBH438" s="1"/>
      <c r="DBI438" s="1"/>
      <c r="DBJ438" s="1"/>
      <c r="DBK438" s="1"/>
      <c r="DBL438" s="1"/>
      <c r="DBM438" s="1"/>
      <c r="DBN438" s="1"/>
      <c r="DBO438" s="1"/>
      <c r="DBP438" s="1"/>
      <c r="DBQ438" s="1"/>
      <c r="DBR438" s="1"/>
      <c r="DBS438" s="1"/>
      <c r="DBT438" s="1"/>
      <c r="DBU438" s="1"/>
      <c r="DBV438" s="1"/>
      <c r="DBW438" s="1"/>
      <c r="DBX438" s="1"/>
      <c r="DBY438" s="1"/>
      <c r="DBZ438" s="1"/>
      <c r="DCA438" s="1"/>
      <c r="DCB438" s="1"/>
      <c r="DCC438" s="1"/>
      <c r="DCD438" s="1"/>
      <c r="DCE438" s="1"/>
      <c r="DCF438" s="1"/>
      <c r="DCG438" s="1"/>
      <c r="DCH438" s="1"/>
      <c r="DCI438" s="1"/>
      <c r="DCJ438" s="1"/>
      <c r="DCK438" s="1"/>
      <c r="DCL438" s="1"/>
      <c r="DCM438" s="1"/>
      <c r="DCN438" s="1"/>
      <c r="DCO438" s="1"/>
      <c r="DCP438" s="1"/>
      <c r="DCQ438" s="1"/>
      <c r="DCR438" s="1"/>
      <c r="DCS438" s="1"/>
      <c r="DCT438" s="1"/>
      <c r="DCU438" s="1"/>
      <c r="DCV438" s="1"/>
      <c r="DCW438" s="1"/>
      <c r="DCX438" s="1"/>
      <c r="DCY438" s="1"/>
      <c r="DCZ438" s="1"/>
      <c r="DDA438" s="1"/>
      <c r="DDB438" s="1"/>
      <c r="DDC438" s="1"/>
      <c r="DDD438" s="1"/>
      <c r="DDE438" s="1"/>
      <c r="DDF438" s="1"/>
      <c r="DDG438" s="1"/>
      <c r="DDH438" s="1"/>
      <c r="DDI438" s="1"/>
      <c r="DDJ438" s="1"/>
      <c r="DDK438" s="1"/>
      <c r="DDL438" s="1"/>
      <c r="DDM438" s="1"/>
      <c r="DDN438" s="1"/>
      <c r="DDO438" s="1"/>
      <c r="DDP438" s="1"/>
      <c r="DDQ438" s="1"/>
      <c r="DDR438" s="1"/>
      <c r="DDS438" s="1"/>
      <c r="DDT438" s="1"/>
      <c r="DDU438" s="1"/>
      <c r="DDV438" s="1"/>
      <c r="DDW438" s="1"/>
      <c r="DDX438" s="1"/>
      <c r="DDY438" s="1"/>
      <c r="DDZ438" s="1"/>
      <c r="DEA438" s="1"/>
      <c r="DEB438" s="1"/>
      <c r="DEC438" s="1"/>
      <c r="DED438" s="1"/>
      <c r="DEE438" s="1"/>
      <c r="DEF438" s="1"/>
      <c r="DEG438" s="1"/>
      <c r="DEH438" s="1"/>
      <c r="DEI438" s="1"/>
      <c r="DEJ438" s="1"/>
      <c r="DEK438" s="1"/>
      <c r="DEL438" s="1"/>
      <c r="DEM438" s="1"/>
      <c r="DEN438" s="1"/>
      <c r="DEO438" s="1"/>
      <c r="DEP438" s="1"/>
      <c r="DEQ438" s="1"/>
      <c r="DER438" s="1"/>
      <c r="DES438" s="1"/>
      <c r="DET438" s="1"/>
      <c r="DEU438" s="1"/>
      <c r="DEV438" s="1"/>
      <c r="DEW438" s="1"/>
      <c r="DEX438" s="1"/>
      <c r="DEY438" s="1"/>
      <c r="DEZ438" s="1"/>
      <c r="DFA438" s="1"/>
      <c r="DFB438" s="1"/>
      <c r="DFC438" s="1"/>
      <c r="DFD438" s="1"/>
      <c r="DFE438" s="1"/>
      <c r="DFF438" s="1"/>
      <c r="DFG438" s="1"/>
      <c r="DFH438" s="1"/>
      <c r="DFI438" s="1"/>
      <c r="DFJ438" s="1"/>
      <c r="DFK438" s="1"/>
      <c r="DFL438" s="1"/>
      <c r="DFM438" s="1"/>
      <c r="DFN438" s="1"/>
      <c r="DFO438" s="1"/>
      <c r="DFP438" s="1"/>
      <c r="DFQ438" s="1"/>
      <c r="DFR438" s="1"/>
      <c r="DFS438" s="1"/>
      <c r="DFT438" s="1"/>
      <c r="DFU438" s="1"/>
      <c r="DFV438" s="1"/>
      <c r="DFW438" s="1"/>
      <c r="DFX438" s="1"/>
      <c r="DFY438" s="1"/>
      <c r="DFZ438" s="1"/>
      <c r="DGA438" s="1"/>
      <c r="DGB438" s="1"/>
      <c r="DGC438" s="1"/>
      <c r="DGD438" s="1"/>
      <c r="DGE438" s="1"/>
      <c r="DGF438" s="1"/>
      <c r="DGG438" s="1"/>
      <c r="DGH438" s="1"/>
      <c r="DGI438" s="1"/>
      <c r="DGJ438" s="1"/>
      <c r="DGK438" s="1"/>
      <c r="DGL438" s="1"/>
      <c r="DGM438" s="1"/>
      <c r="DGN438" s="1"/>
      <c r="DGO438" s="1"/>
      <c r="DGP438" s="1"/>
      <c r="DGQ438" s="1"/>
      <c r="DGR438" s="1"/>
      <c r="DGS438" s="1"/>
      <c r="DGT438" s="1"/>
      <c r="DGU438" s="1"/>
      <c r="DGV438" s="1"/>
      <c r="DGW438" s="1"/>
      <c r="DGX438" s="1"/>
      <c r="DGY438" s="1"/>
      <c r="DGZ438" s="1"/>
      <c r="DHA438" s="1"/>
      <c r="DHB438" s="1"/>
      <c r="DHC438" s="1"/>
      <c r="DHD438" s="1"/>
      <c r="DHE438" s="1"/>
      <c r="DHF438" s="1"/>
      <c r="DHG438" s="1"/>
      <c r="DHH438" s="1"/>
      <c r="DHI438" s="1"/>
      <c r="DHJ438" s="1"/>
      <c r="DHK438" s="1"/>
      <c r="DHL438" s="1"/>
      <c r="DHM438" s="1"/>
      <c r="DHN438" s="1"/>
      <c r="DHO438" s="1"/>
      <c r="DHP438" s="1"/>
      <c r="DHQ438" s="1"/>
      <c r="DHR438" s="1"/>
      <c r="DHS438" s="1"/>
      <c r="DHT438" s="1"/>
      <c r="DHU438" s="1"/>
      <c r="DHV438" s="1"/>
      <c r="DHW438" s="1"/>
      <c r="DHX438" s="1"/>
      <c r="DHY438" s="1"/>
      <c r="DHZ438" s="1"/>
      <c r="DIA438" s="1"/>
      <c r="DIB438" s="1"/>
      <c r="DIC438" s="1"/>
      <c r="DID438" s="1"/>
      <c r="DIE438" s="1"/>
      <c r="DIF438" s="1"/>
      <c r="DIG438" s="1"/>
      <c r="DIH438" s="1"/>
      <c r="DII438" s="1"/>
      <c r="DIJ438" s="1"/>
      <c r="DIK438" s="1"/>
      <c r="DIL438" s="1"/>
      <c r="DIM438" s="1"/>
      <c r="DIN438" s="1"/>
      <c r="DIO438" s="1"/>
      <c r="DIP438" s="1"/>
      <c r="DIQ438" s="1"/>
      <c r="DIR438" s="1"/>
      <c r="DIS438" s="1"/>
      <c r="DIT438" s="1"/>
      <c r="DIU438" s="1"/>
      <c r="DIV438" s="1"/>
      <c r="DIW438" s="1"/>
      <c r="DIX438" s="1"/>
      <c r="DIY438" s="1"/>
      <c r="DIZ438" s="1"/>
      <c r="DJA438" s="1"/>
      <c r="DJB438" s="1"/>
      <c r="DJC438" s="1"/>
      <c r="DJD438" s="1"/>
      <c r="DJE438" s="1"/>
      <c r="DJF438" s="1"/>
      <c r="DJG438" s="1"/>
      <c r="DJH438" s="1"/>
      <c r="DJI438" s="1"/>
      <c r="DJJ438" s="1"/>
      <c r="DJK438" s="1"/>
      <c r="DJL438" s="1"/>
      <c r="DJM438" s="1"/>
      <c r="DJN438" s="1"/>
      <c r="DJO438" s="1"/>
      <c r="DJP438" s="1"/>
      <c r="DJQ438" s="1"/>
      <c r="DJR438" s="1"/>
      <c r="DJS438" s="1"/>
      <c r="DJT438" s="1"/>
      <c r="DJU438" s="1"/>
      <c r="DJV438" s="1"/>
      <c r="DJW438" s="1"/>
      <c r="DJX438" s="1"/>
      <c r="DJY438" s="1"/>
      <c r="DJZ438" s="1"/>
      <c r="DKA438" s="1"/>
      <c r="DKB438" s="1"/>
      <c r="DKC438" s="1"/>
      <c r="DKD438" s="1"/>
      <c r="DKE438" s="1"/>
      <c r="DKF438" s="1"/>
      <c r="DKG438" s="1"/>
      <c r="DKH438" s="1"/>
      <c r="DKI438" s="1"/>
      <c r="DKJ438" s="1"/>
      <c r="DKK438" s="1"/>
      <c r="DKL438" s="1"/>
      <c r="DKM438" s="1"/>
      <c r="DKN438" s="1"/>
      <c r="DKO438" s="1"/>
      <c r="DKP438" s="1"/>
      <c r="DKQ438" s="1"/>
      <c r="DKR438" s="1"/>
      <c r="DKS438" s="1"/>
      <c r="DKT438" s="1"/>
      <c r="DKU438" s="1"/>
      <c r="DKV438" s="1"/>
      <c r="DKW438" s="1"/>
      <c r="DKX438" s="1"/>
      <c r="DKY438" s="1"/>
      <c r="DKZ438" s="1"/>
      <c r="DLA438" s="1"/>
      <c r="DLB438" s="1"/>
      <c r="DLC438" s="1"/>
      <c r="DLD438" s="1"/>
      <c r="DLE438" s="1"/>
      <c r="DLF438" s="1"/>
      <c r="DLG438" s="1"/>
      <c r="DLH438" s="1"/>
      <c r="DLI438" s="1"/>
      <c r="DLJ438" s="1"/>
      <c r="DLK438" s="1"/>
      <c r="DLL438" s="1"/>
      <c r="DLM438" s="1"/>
      <c r="DLN438" s="1"/>
      <c r="DLO438" s="1"/>
      <c r="DLP438" s="1"/>
      <c r="DLQ438" s="1"/>
      <c r="DLR438" s="1"/>
      <c r="DLS438" s="1"/>
      <c r="DLT438" s="1"/>
      <c r="DLU438" s="1"/>
      <c r="DLV438" s="1"/>
      <c r="DLW438" s="1"/>
      <c r="DLX438" s="1"/>
      <c r="DLY438" s="1"/>
      <c r="DLZ438" s="1"/>
      <c r="DMA438" s="1"/>
      <c r="DMB438" s="1"/>
      <c r="DMC438" s="1"/>
      <c r="DMD438" s="1"/>
      <c r="DME438" s="1"/>
      <c r="DMF438" s="1"/>
      <c r="DMG438" s="1"/>
      <c r="DMH438" s="1"/>
      <c r="DMI438" s="1"/>
      <c r="DMJ438" s="1"/>
      <c r="DMK438" s="1"/>
      <c r="DML438" s="1"/>
      <c r="DMM438" s="1"/>
      <c r="DMN438" s="1"/>
      <c r="DMO438" s="1"/>
      <c r="DMP438" s="1"/>
      <c r="DMQ438" s="1"/>
      <c r="DMR438" s="1"/>
      <c r="DMS438" s="1"/>
      <c r="DMT438" s="1"/>
      <c r="DMU438" s="1"/>
      <c r="DMV438" s="1"/>
      <c r="DMW438" s="1"/>
      <c r="DMX438" s="1"/>
      <c r="DMY438" s="1"/>
      <c r="DMZ438" s="1"/>
      <c r="DNA438" s="1"/>
      <c r="DNB438" s="1"/>
      <c r="DNC438" s="1"/>
      <c r="DND438" s="1"/>
      <c r="DNE438" s="1"/>
      <c r="DNF438" s="1"/>
      <c r="DNG438" s="1"/>
      <c r="DNH438" s="1"/>
      <c r="DNI438" s="1"/>
      <c r="DNJ438" s="1"/>
      <c r="DNK438" s="1"/>
      <c r="DNL438" s="1"/>
      <c r="DNM438" s="1"/>
      <c r="DNN438" s="1"/>
      <c r="DNO438" s="1"/>
      <c r="DNP438" s="1"/>
      <c r="DNQ438" s="1"/>
      <c r="DNR438" s="1"/>
      <c r="DNS438" s="1"/>
      <c r="DNT438" s="1"/>
      <c r="DNU438" s="1"/>
      <c r="DNV438" s="1"/>
      <c r="DNW438" s="1"/>
      <c r="DNX438" s="1"/>
      <c r="DNY438" s="1"/>
      <c r="DNZ438" s="1"/>
      <c r="DOA438" s="1"/>
      <c r="DOB438" s="1"/>
      <c r="DOC438" s="1"/>
      <c r="DOD438" s="1"/>
      <c r="DOE438" s="1"/>
      <c r="DOF438" s="1"/>
      <c r="DOG438" s="1"/>
      <c r="DOH438" s="1"/>
      <c r="DOI438" s="1"/>
      <c r="DOJ438" s="1"/>
      <c r="DOK438" s="1"/>
      <c r="DOL438" s="1"/>
      <c r="DOM438" s="1"/>
      <c r="DON438" s="1"/>
      <c r="DOO438" s="1"/>
      <c r="DOP438" s="1"/>
      <c r="DOQ438" s="1"/>
      <c r="DOR438" s="1"/>
      <c r="DOS438" s="1"/>
      <c r="DOT438" s="1"/>
      <c r="DOU438" s="1"/>
      <c r="DOV438" s="1"/>
      <c r="DOW438" s="1"/>
      <c r="DOX438" s="1"/>
      <c r="DOY438" s="1"/>
      <c r="DOZ438" s="1"/>
      <c r="DPA438" s="1"/>
      <c r="DPB438" s="1"/>
      <c r="DPC438" s="1"/>
      <c r="DPD438" s="1"/>
      <c r="DPE438" s="1"/>
      <c r="DPF438" s="1"/>
      <c r="DPG438" s="1"/>
      <c r="DPH438" s="1"/>
      <c r="DPI438" s="1"/>
      <c r="DPJ438" s="1"/>
      <c r="DPK438" s="1"/>
      <c r="DPL438" s="1"/>
      <c r="DPM438" s="1"/>
      <c r="DPN438" s="1"/>
      <c r="DPO438" s="1"/>
      <c r="DPP438" s="1"/>
      <c r="DPQ438" s="1"/>
      <c r="DPR438" s="1"/>
      <c r="DPS438" s="1"/>
      <c r="DPT438" s="1"/>
      <c r="DPU438" s="1"/>
      <c r="DPV438" s="1"/>
      <c r="DPW438" s="1"/>
      <c r="DPX438" s="1"/>
      <c r="DPY438" s="1"/>
      <c r="DPZ438" s="1"/>
      <c r="DQA438" s="1"/>
      <c r="DQB438" s="1"/>
      <c r="DQC438" s="1"/>
      <c r="DQD438" s="1"/>
      <c r="DQE438" s="1"/>
      <c r="DQF438" s="1"/>
      <c r="DQG438" s="1"/>
      <c r="DQH438" s="1"/>
      <c r="DQI438" s="1"/>
      <c r="DQJ438" s="1"/>
      <c r="DQK438" s="1"/>
      <c r="DQL438" s="1"/>
      <c r="DQM438" s="1"/>
      <c r="DQN438" s="1"/>
      <c r="DQO438" s="1"/>
      <c r="DQP438" s="1"/>
      <c r="DQQ438" s="1"/>
      <c r="DQR438" s="1"/>
      <c r="DQS438" s="1"/>
      <c r="DQT438" s="1"/>
      <c r="DQU438" s="1"/>
      <c r="DQV438" s="1"/>
      <c r="DQW438" s="1"/>
      <c r="DQX438" s="1"/>
      <c r="DQY438" s="1"/>
      <c r="DQZ438" s="1"/>
      <c r="DRA438" s="1"/>
      <c r="DRB438" s="1"/>
      <c r="DRC438" s="1"/>
      <c r="DRD438" s="1"/>
      <c r="DRE438" s="1"/>
      <c r="DRF438" s="1"/>
      <c r="DRG438" s="1"/>
      <c r="DRH438" s="1"/>
      <c r="DRI438" s="1"/>
      <c r="DRJ438" s="1"/>
      <c r="DRK438" s="1"/>
      <c r="DRL438" s="1"/>
      <c r="DRM438" s="1"/>
      <c r="DRN438" s="1"/>
      <c r="DRO438" s="1"/>
      <c r="DRP438" s="1"/>
      <c r="DRQ438" s="1"/>
      <c r="DRR438" s="1"/>
      <c r="DRS438" s="1"/>
      <c r="DRT438" s="1"/>
      <c r="DRU438" s="1"/>
      <c r="DRV438" s="1"/>
      <c r="DRW438" s="1"/>
      <c r="DRX438" s="1"/>
      <c r="DRY438" s="1"/>
      <c r="DRZ438" s="1"/>
      <c r="DSA438" s="1"/>
      <c r="DSB438" s="1"/>
      <c r="DSC438" s="1"/>
      <c r="DSD438" s="1"/>
      <c r="DSE438" s="1"/>
      <c r="DSF438" s="1"/>
      <c r="DSG438" s="1"/>
      <c r="DSH438" s="1"/>
      <c r="DSI438" s="1"/>
      <c r="DSJ438" s="1"/>
      <c r="DSK438" s="1"/>
      <c r="DSL438" s="1"/>
      <c r="DSM438" s="1"/>
      <c r="DSN438" s="1"/>
      <c r="DSO438" s="1"/>
      <c r="DSP438" s="1"/>
      <c r="DSQ438" s="1"/>
      <c r="DSR438" s="1"/>
      <c r="DSS438" s="1"/>
      <c r="DST438" s="1"/>
      <c r="DSU438" s="1"/>
      <c r="DSV438" s="1"/>
      <c r="DSW438" s="1"/>
      <c r="DSX438" s="1"/>
      <c r="DSY438" s="1"/>
      <c r="DSZ438" s="1"/>
      <c r="DTA438" s="1"/>
      <c r="DTB438" s="1"/>
      <c r="DTC438" s="1"/>
      <c r="DTD438" s="1"/>
      <c r="DTE438" s="1"/>
      <c r="DTF438" s="1"/>
      <c r="DTG438" s="1"/>
      <c r="DTH438" s="1"/>
      <c r="DTI438" s="1"/>
      <c r="DTJ438" s="1"/>
      <c r="DTK438" s="1"/>
      <c r="DTL438" s="1"/>
      <c r="DTM438" s="1"/>
      <c r="DTN438" s="1"/>
      <c r="DTO438" s="1"/>
      <c r="DTP438" s="1"/>
      <c r="DTQ438" s="1"/>
      <c r="DTR438" s="1"/>
      <c r="DTS438" s="1"/>
      <c r="DTT438" s="1"/>
      <c r="DTU438" s="1"/>
      <c r="DTV438" s="1"/>
      <c r="DTW438" s="1"/>
      <c r="DTX438" s="1"/>
      <c r="DTY438" s="1"/>
      <c r="DTZ438" s="1"/>
      <c r="DUA438" s="1"/>
      <c r="DUB438" s="1"/>
      <c r="DUC438" s="1"/>
      <c r="DUD438" s="1"/>
      <c r="DUE438" s="1"/>
      <c r="DUF438" s="1"/>
      <c r="DUG438" s="1"/>
      <c r="DUH438" s="1"/>
      <c r="DUI438" s="1"/>
      <c r="DUJ438" s="1"/>
      <c r="DUK438" s="1"/>
      <c r="DUL438" s="1"/>
      <c r="DUM438" s="1"/>
      <c r="DUN438" s="1"/>
      <c r="DUO438" s="1"/>
      <c r="DUP438" s="1"/>
      <c r="DUQ438" s="1"/>
      <c r="DUR438" s="1"/>
      <c r="DUS438" s="1"/>
      <c r="DUT438" s="1"/>
      <c r="DUU438" s="1"/>
      <c r="DUV438" s="1"/>
      <c r="DUW438" s="1"/>
      <c r="DUX438" s="1"/>
      <c r="DUY438" s="1"/>
      <c r="DUZ438" s="1"/>
      <c r="DVA438" s="1"/>
      <c r="DVB438" s="1"/>
      <c r="DVC438" s="1"/>
      <c r="DVD438" s="1"/>
      <c r="DVE438" s="1"/>
      <c r="DVF438" s="1"/>
      <c r="DVG438" s="1"/>
      <c r="DVH438" s="1"/>
      <c r="DVI438" s="1"/>
      <c r="DVJ438" s="1"/>
      <c r="DVK438" s="1"/>
      <c r="DVL438" s="1"/>
      <c r="DVM438" s="1"/>
      <c r="DVN438" s="1"/>
      <c r="DVO438" s="1"/>
      <c r="DVP438" s="1"/>
      <c r="DVQ438" s="1"/>
      <c r="DVR438" s="1"/>
      <c r="DVS438" s="1"/>
      <c r="DVT438" s="1"/>
      <c r="DVU438" s="1"/>
      <c r="DVV438" s="1"/>
      <c r="DVW438" s="1"/>
      <c r="DVX438" s="1"/>
      <c r="DVY438" s="1"/>
      <c r="DVZ438" s="1"/>
      <c r="DWA438" s="1"/>
      <c r="DWB438" s="1"/>
      <c r="DWC438" s="1"/>
      <c r="DWD438" s="1"/>
      <c r="DWE438" s="1"/>
      <c r="DWF438" s="1"/>
      <c r="DWG438" s="1"/>
      <c r="DWH438" s="1"/>
      <c r="DWI438" s="1"/>
      <c r="DWJ438" s="1"/>
      <c r="DWK438" s="1"/>
      <c r="DWL438" s="1"/>
      <c r="DWM438" s="1"/>
      <c r="DWN438" s="1"/>
      <c r="DWO438" s="1"/>
      <c r="DWP438" s="1"/>
      <c r="DWQ438" s="1"/>
      <c r="DWR438" s="1"/>
      <c r="DWS438" s="1"/>
      <c r="DWT438" s="1"/>
      <c r="DWU438" s="1"/>
      <c r="DWV438" s="1"/>
      <c r="DWW438" s="1"/>
      <c r="DWX438" s="1"/>
      <c r="DWY438" s="1"/>
      <c r="DWZ438" s="1"/>
      <c r="DXA438" s="1"/>
      <c r="DXB438" s="1"/>
      <c r="DXC438" s="1"/>
      <c r="DXD438" s="1"/>
      <c r="DXE438" s="1"/>
      <c r="DXF438" s="1"/>
      <c r="DXG438" s="1"/>
      <c r="DXH438" s="1"/>
      <c r="DXI438" s="1"/>
      <c r="DXJ438" s="1"/>
      <c r="DXK438" s="1"/>
      <c r="DXL438" s="1"/>
      <c r="DXM438" s="1"/>
      <c r="DXN438" s="1"/>
      <c r="DXO438" s="1"/>
      <c r="DXP438" s="1"/>
      <c r="DXQ438" s="1"/>
      <c r="DXR438" s="1"/>
      <c r="DXS438" s="1"/>
      <c r="DXT438" s="1"/>
      <c r="DXU438" s="1"/>
      <c r="DXV438" s="1"/>
      <c r="DXW438" s="1"/>
      <c r="DXX438" s="1"/>
      <c r="DXY438" s="1"/>
      <c r="DXZ438" s="1"/>
      <c r="DYA438" s="1"/>
      <c r="DYB438" s="1"/>
      <c r="DYC438" s="1"/>
      <c r="DYD438" s="1"/>
      <c r="DYE438" s="1"/>
      <c r="DYF438" s="1"/>
      <c r="DYG438" s="1"/>
      <c r="DYH438" s="1"/>
      <c r="DYI438" s="1"/>
      <c r="DYJ438" s="1"/>
      <c r="DYK438" s="1"/>
      <c r="DYL438" s="1"/>
      <c r="DYM438" s="1"/>
      <c r="DYN438" s="1"/>
      <c r="DYO438" s="1"/>
      <c r="DYP438" s="1"/>
      <c r="DYQ438" s="1"/>
      <c r="DYR438" s="1"/>
      <c r="DYS438" s="1"/>
      <c r="DYT438" s="1"/>
      <c r="DYU438" s="1"/>
      <c r="DYV438" s="1"/>
      <c r="DYW438" s="1"/>
      <c r="DYX438" s="1"/>
      <c r="DYY438" s="1"/>
      <c r="DYZ438" s="1"/>
      <c r="DZA438" s="1"/>
      <c r="DZB438" s="1"/>
      <c r="DZC438" s="1"/>
      <c r="DZD438" s="1"/>
      <c r="DZE438" s="1"/>
      <c r="DZF438" s="1"/>
      <c r="DZG438" s="1"/>
      <c r="DZH438" s="1"/>
      <c r="DZI438" s="1"/>
      <c r="DZJ438" s="1"/>
      <c r="DZK438" s="1"/>
      <c r="DZL438" s="1"/>
      <c r="DZM438" s="1"/>
      <c r="DZN438" s="1"/>
      <c r="DZO438" s="1"/>
      <c r="DZP438" s="1"/>
      <c r="DZQ438" s="1"/>
      <c r="DZR438" s="1"/>
      <c r="DZS438" s="1"/>
      <c r="DZT438" s="1"/>
      <c r="DZU438" s="1"/>
      <c r="DZV438" s="1"/>
      <c r="DZW438" s="1"/>
      <c r="DZX438" s="1"/>
      <c r="DZY438" s="1"/>
      <c r="DZZ438" s="1"/>
      <c r="EAA438" s="1"/>
      <c r="EAB438" s="1"/>
      <c r="EAC438" s="1"/>
      <c r="EAD438" s="1"/>
      <c r="EAE438" s="1"/>
      <c r="EAF438" s="1"/>
      <c r="EAG438" s="1"/>
      <c r="EAH438" s="1"/>
      <c r="EAI438" s="1"/>
      <c r="EAJ438" s="1"/>
      <c r="EAK438" s="1"/>
      <c r="EAL438" s="1"/>
      <c r="EAM438" s="1"/>
      <c r="EAN438" s="1"/>
      <c r="EAO438" s="1"/>
      <c r="EAP438" s="1"/>
      <c r="EAQ438" s="1"/>
      <c r="EAR438" s="1"/>
      <c r="EAS438" s="1"/>
      <c r="EAT438" s="1"/>
      <c r="EAU438" s="1"/>
      <c r="EAV438" s="1"/>
      <c r="EAW438" s="1"/>
      <c r="EAX438" s="1"/>
      <c r="EAY438" s="1"/>
      <c r="EAZ438" s="1"/>
      <c r="EBA438" s="1"/>
      <c r="EBB438" s="1"/>
      <c r="EBC438" s="1"/>
      <c r="EBD438" s="1"/>
      <c r="EBE438" s="1"/>
      <c r="EBF438" s="1"/>
      <c r="EBG438" s="1"/>
      <c r="EBH438" s="1"/>
      <c r="EBI438" s="1"/>
      <c r="EBJ438" s="1"/>
      <c r="EBK438" s="1"/>
      <c r="EBL438" s="1"/>
      <c r="EBM438" s="1"/>
      <c r="EBN438" s="1"/>
      <c r="EBO438" s="1"/>
      <c r="EBP438" s="1"/>
      <c r="EBQ438" s="1"/>
      <c r="EBR438" s="1"/>
      <c r="EBS438" s="1"/>
      <c r="EBT438" s="1"/>
      <c r="EBU438" s="1"/>
      <c r="EBV438" s="1"/>
      <c r="EBW438" s="1"/>
      <c r="EBX438" s="1"/>
      <c r="EBY438" s="1"/>
      <c r="EBZ438" s="1"/>
      <c r="ECA438" s="1"/>
      <c r="ECB438" s="1"/>
      <c r="ECC438" s="1"/>
      <c r="ECD438" s="1"/>
      <c r="ECE438" s="1"/>
      <c r="ECF438" s="1"/>
      <c r="ECG438" s="1"/>
      <c r="ECH438" s="1"/>
      <c r="ECI438" s="1"/>
      <c r="ECJ438" s="1"/>
      <c r="ECK438" s="1"/>
      <c r="ECL438" s="1"/>
      <c r="ECM438" s="1"/>
      <c r="ECN438" s="1"/>
      <c r="ECO438" s="1"/>
      <c r="ECP438" s="1"/>
      <c r="ECQ438" s="1"/>
      <c r="ECR438" s="1"/>
      <c r="ECS438" s="1"/>
      <c r="ECT438" s="1"/>
      <c r="ECU438" s="1"/>
      <c r="ECV438" s="1"/>
      <c r="ECW438" s="1"/>
      <c r="ECX438" s="1"/>
      <c r="ECY438" s="1"/>
      <c r="ECZ438" s="1"/>
      <c r="EDA438" s="1"/>
      <c r="EDB438" s="1"/>
      <c r="EDC438" s="1"/>
      <c r="EDD438" s="1"/>
      <c r="EDE438" s="1"/>
      <c r="EDF438" s="1"/>
      <c r="EDG438" s="1"/>
      <c r="EDH438" s="1"/>
      <c r="EDI438" s="1"/>
      <c r="EDJ438" s="1"/>
      <c r="EDK438" s="1"/>
      <c r="EDL438" s="1"/>
      <c r="EDM438" s="1"/>
      <c r="EDN438" s="1"/>
      <c r="EDO438" s="1"/>
      <c r="EDP438" s="1"/>
      <c r="EDQ438" s="1"/>
      <c r="EDR438" s="1"/>
      <c r="EDS438" s="1"/>
      <c r="EDT438" s="1"/>
      <c r="EDU438" s="1"/>
      <c r="EDV438" s="1"/>
      <c r="EDW438" s="1"/>
      <c r="EDX438" s="1"/>
      <c r="EDY438" s="1"/>
      <c r="EDZ438" s="1"/>
      <c r="EEA438" s="1"/>
      <c r="EEB438" s="1"/>
      <c r="EEC438" s="1"/>
      <c r="EED438" s="1"/>
      <c r="EEE438" s="1"/>
      <c r="EEF438" s="1"/>
      <c r="EEG438" s="1"/>
      <c r="EEH438" s="1"/>
      <c r="EEI438" s="1"/>
      <c r="EEJ438" s="1"/>
      <c r="EEK438" s="1"/>
      <c r="EEL438" s="1"/>
      <c r="EEM438" s="1"/>
      <c r="EEN438" s="1"/>
      <c r="EEO438" s="1"/>
      <c r="EEP438" s="1"/>
      <c r="EEQ438" s="1"/>
      <c r="EER438" s="1"/>
      <c r="EES438" s="1"/>
      <c r="EET438" s="1"/>
      <c r="EEU438" s="1"/>
      <c r="EEV438" s="1"/>
      <c r="EEW438" s="1"/>
      <c r="EEX438" s="1"/>
      <c r="EEY438" s="1"/>
      <c r="EEZ438" s="1"/>
      <c r="EFA438" s="1"/>
      <c r="EFB438" s="1"/>
      <c r="EFC438" s="1"/>
      <c r="EFD438" s="1"/>
      <c r="EFE438" s="1"/>
      <c r="EFF438" s="1"/>
      <c r="EFG438" s="1"/>
      <c r="EFH438" s="1"/>
      <c r="EFI438" s="1"/>
      <c r="EFJ438" s="1"/>
      <c r="EFK438" s="1"/>
      <c r="EFL438" s="1"/>
      <c r="EFM438" s="1"/>
      <c r="EFN438" s="1"/>
      <c r="EFO438" s="1"/>
      <c r="EFP438" s="1"/>
      <c r="EFQ438" s="1"/>
      <c r="EFR438" s="1"/>
      <c r="EFS438" s="1"/>
      <c r="EFT438" s="1"/>
      <c r="EFU438" s="1"/>
      <c r="EFV438" s="1"/>
      <c r="EFW438" s="1"/>
      <c r="EFX438" s="1"/>
      <c r="EFY438" s="1"/>
      <c r="EFZ438" s="1"/>
      <c r="EGA438" s="1"/>
      <c r="EGB438" s="1"/>
      <c r="EGC438" s="1"/>
      <c r="EGD438" s="1"/>
      <c r="EGE438" s="1"/>
      <c r="EGF438" s="1"/>
      <c r="EGG438" s="1"/>
      <c r="EGH438" s="1"/>
      <c r="EGI438" s="1"/>
      <c r="EGJ438" s="1"/>
      <c r="EGK438" s="1"/>
      <c r="EGL438" s="1"/>
      <c r="EGM438" s="1"/>
      <c r="EGN438" s="1"/>
      <c r="EGO438" s="1"/>
      <c r="EGP438" s="1"/>
      <c r="EGQ438" s="1"/>
      <c r="EGR438" s="1"/>
      <c r="EGS438" s="1"/>
      <c r="EGT438" s="1"/>
      <c r="EGU438" s="1"/>
      <c r="EGV438" s="1"/>
      <c r="EGW438" s="1"/>
      <c r="EGX438" s="1"/>
      <c r="EGY438" s="1"/>
      <c r="EGZ438" s="1"/>
      <c r="EHA438" s="1"/>
      <c r="EHB438" s="1"/>
      <c r="EHC438" s="1"/>
      <c r="EHD438" s="1"/>
      <c r="EHE438" s="1"/>
      <c r="EHF438" s="1"/>
      <c r="EHG438" s="1"/>
      <c r="EHH438" s="1"/>
      <c r="EHI438" s="1"/>
      <c r="EHJ438" s="1"/>
      <c r="EHK438" s="1"/>
      <c r="EHL438" s="1"/>
      <c r="EHM438" s="1"/>
      <c r="EHN438" s="1"/>
      <c r="EHO438" s="1"/>
      <c r="EHP438" s="1"/>
      <c r="EHQ438" s="1"/>
      <c r="EHR438" s="1"/>
      <c r="EHS438" s="1"/>
      <c r="EHT438" s="1"/>
      <c r="EHU438" s="1"/>
      <c r="EHV438" s="1"/>
      <c r="EHW438" s="1"/>
      <c r="EHX438" s="1"/>
      <c r="EHY438" s="1"/>
      <c r="EHZ438" s="1"/>
      <c r="EIA438" s="1"/>
      <c r="EIB438" s="1"/>
      <c r="EIC438" s="1"/>
      <c r="EID438" s="1"/>
      <c r="EIE438" s="1"/>
      <c r="EIF438" s="1"/>
      <c r="EIG438" s="1"/>
      <c r="EIH438" s="1"/>
      <c r="EII438" s="1"/>
      <c r="EIJ438" s="1"/>
      <c r="EIK438" s="1"/>
      <c r="EIL438" s="1"/>
      <c r="EIM438" s="1"/>
      <c r="EIN438" s="1"/>
      <c r="EIO438" s="1"/>
      <c r="EIP438" s="1"/>
      <c r="EIQ438" s="1"/>
      <c r="EIR438" s="1"/>
      <c r="EIS438" s="1"/>
      <c r="EIT438" s="1"/>
      <c r="EIU438" s="1"/>
      <c r="EIV438" s="1"/>
      <c r="EIW438" s="1"/>
      <c r="EIX438" s="1"/>
      <c r="EIY438" s="1"/>
      <c r="EIZ438" s="1"/>
      <c r="EJA438" s="1"/>
      <c r="EJB438" s="1"/>
      <c r="EJC438" s="1"/>
      <c r="EJD438" s="1"/>
      <c r="EJE438" s="1"/>
      <c r="EJF438" s="1"/>
      <c r="EJG438" s="1"/>
      <c r="EJH438" s="1"/>
      <c r="EJI438" s="1"/>
      <c r="EJJ438" s="1"/>
      <c r="EJK438" s="1"/>
      <c r="EJL438" s="1"/>
      <c r="EJM438" s="1"/>
      <c r="EJN438" s="1"/>
      <c r="EJO438" s="1"/>
      <c r="EJP438" s="1"/>
      <c r="EJQ438" s="1"/>
      <c r="EJR438" s="1"/>
      <c r="EJS438" s="1"/>
      <c r="EJT438" s="1"/>
      <c r="EJU438" s="1"/>
      <c r="EJV438" s="1"/>
      <c r="EJW438" s="1"/>
      <c r="EJX438" s="1"/>
      <c r="EJY438" s="1"/>
      <c r="EJZ438" s="1"/>
      <c r="EKA438" s="1"/>
      <c r="EKB438" s="1"/>
      <c r="EKC438" s="1"/>
      <c r="EKD438" s="1"/>
      <c r="EKE438" s="1"/>
      <c r="EKF438" s="1"/>
      <c r="EKG438" s="1"/>
      <c r="EKH438" s="1"/>
      <c r="EKI438" s="1"/>
      <c r="EKJ438" s="1"/>
      <c r="EKK438" s="1"/>
      <c r="EKL438" s="1"/>
      <c r="EKM438" s="1"/>
      <c r="EKN438" s="1"/>
      <c r="EKO438" s="1"/>
      <c r="EKP438" s="1"/>
      <c r="EKQ438" s="1"/>
      <c r="EKR438" s="1"/>
      <c r="EKS438" s="1"/>
      <c r="EKT438" s="1"/>
      <c r="EKU438" s="1"/>
      <c r="EKV438" s="1"/>
      <c r="EKW438" s="1"/>
      <c r="EKX438" s="1"/>
      <c r="EKY438" s="1"/>
      <c r="EKZ438" s="1"/>
      <c r="ELA438" s="1"/>
      <c r="ELB438" s="1"/>
      <c r="ELC438" s="1"/>
      <c r="ELD438" s="1"/>
      <c r="ELE438" s="1"/>
      <c r="ELF438" s="1"/>
      <c r="ELG438" s="1"/>
      <c r="ELH438" s="1"/>
      <c r="ELI438" s="1"/>
      <c r="ELJ438" s="1"/>
      <c r="ELK438" s="1"/>
      <c r="ELL438" s="1"/>
      <c r="ELM438" s="1"/>
      <c r="ELN438" s="1"/>
      <c r="ELO438" s="1"/>
      <c r="ELP438" s="1"/>
      <c r="ELQ438" s="1"/>
      <c r="ELR438" s="1"/>
      <c r="ELS438" s="1"/>
      <c r="ELT438" s="1"/>
      <c r="ELU438" s="1"/>
      <c r="ELV438" s="1"/>
      <c r="ELW438" s="1"/>
      <c r="ELX438" s="1"/>
      <c r="ELY438" s="1"/>
      <c r="ELZ438" s="1"/>
      <c r="EMA438" s="1"/>
      <c r="EMB438" s="1"/>
      <c r="EMC438" s="1"/>
      <c r="EMD438" s="1"/>
      <c r="EME438" s="1"/>
      <c r="EMF438" s="1"/>
      <c r="EMG438" s="1"/>
      <c r="EMH438" s="1"/>
      <c r="EMI438" s="1"/>
      <c r="EMJ438" s="1"/>
      <c r="EMK438" s="1"/>
      <c r="EML438" s="1"/>
      <c r="EMM438" s="1"/>
      <c r="EMN438" s="1"/>
      <c r="EMO438" s="1"/>
      <c r="EMP438" s="1"/>
      <c r="EMQ438" s="1"/>
      <c r="EMR438" s="1"/>
      <c r="EMS438" s="1"/>
      <c r="EMT438" s="1"/>
      <c r="EMU438" s="1"/>
      <c r="EMV438" s="1"/>
      <c r="EMW438" s="1"/>
      <c r="EMX438" s="1"/>
      <c r="EMY438" s="1"/>
      <c r="EMZ438" s="1"/>
      <c r="ENA438" s="1"/>
      <c r="ENB438" s="1"/>
      <c r="ENC438" s="1"/>
      <c r="END438" s="1"/>
      <c r="ENE438" s="1"/>
      <c r="ENF438" s="1"/>
      <c r="ENG438" s="1"/>
      <c r="ENH438" s="1"/>
      <c r="ENI438" s="1"/>
      <c r="ENJ438" s="1"/>
      <c r="ENK438" s="1"/>
      <c r="ENL438" s="1"/>
      <c r="ENM438" s="1"/>
      <c r="ENN438" s="1"/>
      <c r="ENO438" s="1"/>
      <c r="ENP438" s="1"/>
      <c r="ENQ438" s="1"/>
      <c r="ENR438" s="1"/>
      <c r="ENS438" s="1"/>
      <c r="ENT438" s="1"/>
      <c r="ENU438" s="1"/>
      <c r="ENV438" s="1"/>
      <c r="ENW438" s="1"/>
      <c r="ENX438" s="1"/>
      <c r="ENY438" s="1"/>
      <c r="ENZ438" s="1"/>
      <c r="EOA438" s="1"/>
      <c r="EOB438" s="1"/>
      <c r="EOC438" s="1"/>
      <c r="EOD438" s="1"/>
      <c r="EOE438" s="1"/>
      <c r="EOF438" s="1"/>
      <c r="EOG438" s="1"/>
      <c r="EOH438" s="1"/>
      <c r="EOI438" s="1"/>
      <c r="EOJ438" s="1"/>
      <c r="EOK438" s="1"/>
      <c r="EOL438" s="1"/>
      <c r="EOM438" s="1"/>
      <c r="EON438" s="1"/>
      <c r="EOO438" s="1"/>
      <c r="EOP438" s="1"/>
      <c r="EOQ438" s="1"/>
      <c r="EOR438" s="1"/>
      <c r="EOS438" s="1"/>
      <c r="EOT438" s="1"/>
      <c r="EOU438" s="1"/>
      <c r="EOV438" s="1"/>
      <c r="EOW438" s="1"/>
      <c r="EOX438" s="1"/>
      <c r="EOY438" s="1"/>
      <c r="EOZ438" s="1"/>
      <c r="EPA438" s="1"/>
      <c r="EPB438" s="1"/>
      <c r="EPC438" s="1"/>
      <c r="EPD438" s="1"/>
      <c r="EPE438" s="1"/>
      <c r="EPF438" s="1"/>
      <c r="EPG438" s="1"/>
      <c r="EPH438" s="1"/>
      <c r="EPI438" s="1"/>
      <c r="EPJ438" s="1"/>
      <c r="EPK438" s="1"/>
      <c r="EPL438" s="1"/>
      <c r="EPM438" s="1"/>
      <c r="EPN438" s="1"/>
      <c r="EPO438" s="1"/>
      <c r="EPP438" s="1"/>
      <c r="EPQ438" s="1"/>
      <c r="EPR438" s="1"/>
      <c r="EPS438" s="1"/>
      <c r="EPT438" s="1"/>
      <c r="EPU438" s="1"/>
      <c r="EPV438" s="1"/>
      <c r="EPW438" s="1"/>
      <c r="EPX438" s="1"/>
      <c r="EPY438" s="1"/>
      <c r="EPZ438" s="1"/>
      <c r="EQA438" s="1"/>
      <c r="EQB438" s="1"/>
      <c r="EQC438" s="1"/>
      <c r="EQD438" s="1"/>
      <c r="EQE438" s="1"/>
      <c r="EQF438" s="1"/>
      <c r="EQG438" s="1"/>
      <c r="EQH438" s="1"/>
      <c r="EQI438" s="1"/>
      <c r="EQJ438" s="1"/>
      <c r="EQK438" s="1"/>
      <c r="EQL438" s="1"/>
      <c r="EQM438" s="1"/>
      <c r="EQN438" s="1"/>
      <c r="EQO438" s="1"/>
      <c r="EQP438" s="1"/>
      <c r="EQQ438" s="1"/>
      <c r="EQR438" s="1"/>
      <c r="EQS438" s="1"/>
      <c r="EQT438" s="1"/>
      <c r="EQU438" s="1"/>
      <c r="EQV438" s="1"/>
      <c r="EQW438" s="1"/>
      <c r="EQX438" s="1"/>
      <c r="EQY438" s="1"/>
      <c r="EQZ438" s="1"/>
      <c r="ERA438" s="1"/>
      <c r="ERB438" s="1"/>
      <c r="ERC438" s="1"/>
      <c r="ERD438" s="1"/>
      <c r="ERE438" s="1"/>
      <c r="ERF438" s="1"/>
      <c r="ERG438" s="1"/>
      <c r="ERH438" s="1"/>
      <c r="ERI438" s="1"/>
      <c r="ERJ438" s="1"/>
      <c r="ERK438" s="1"/>
      <c r="ERL438" s="1"/>
      <c r="ERM438" s="1"/>
      <c r="ERN438" s="1"/>
      <c r="ERO438" s="1"/>
      <c r="ERP438" s="1"/>
      <c r="ERQ438" s="1"/>
      <c r="ERR438" s="1"/>
      <c r="ERS438" s="1"/>
      <c r="ERT438" s="1"/>
      <c r="ERU438" s="1"/>
      <c r="ERV438" s="1"/>
      <c r="ERW438" s="1"/>
      <c r="ERX438" s="1"/>
      <c r="ERY438" s="1"/>
      <c r="ERZ438" s="1"/>
      <c r="ESA438" s="1"/>
      <c r="ESB438" s="1"/>
      <c r="ESC438" s="1"/>
      <c r="ESD438" s="1"/>
      <c r="ESE438" s="1"/>
      <c r="ESF438" s="1"/>
      <c r="ESG438" s="1"/>
      <c r="ESH438" s="1"/>
      <c r="ESI438" s="1"/>
      <c r="ESJ438" s="1"/>
      <c r="ESK438" s="1"/>
      <c r="ESL438" s="1"/>
      <c r="ESM438" s="1"/>
      <c r="ESN438" s="1"/>
      <c r="ESO438" s="1"/>
      <c r="ESP438" s="1"/>
      <c r="ESQ438" s="1"/>
      <c r="ESR438" s="1"/>
      <c r="ESS438" s="1"/>
      <c r="EST438" s="1"/>
      <c r="ESU438" s="1"/>
      <c r="ESV438" s="1"/>
      <c r="ESW438" s="1"/>
      <c r="ESX438" s="1"/>
      <c r="ESY438" s="1"/>
      <c r="ESZ438" s="1"/>
      <c r="ETA438" s="1"/>
      <c r="ETB438" s="1"/>
      <c r="ETC438" s="1"/>
      <c r="ETD438" s="1"/>
      <c r="ETE438" s="1"/>
      <c r="ETF438" s="1"/>
      <c r="ETG438" s="1"/>
      <c r="ETH438" s="1"/>
      <c r="ETI438" s="1"/>
      <c r="ETJ438" s="1"/>
      <c r="ETK438" s="1"/>
      <c r="ETL438" s="1"/>
      <c r="ETM438" s="1"/>
      <c r="ETN438" s="1"/>
      <c r="ETO438" s="1"/>
      <c r="ETP438" s="1"/>
      <c r="ETQ438" s="1"/>
      <c r="ETR438" s="1"/>
      <c r="ETS438" s="1"/>
      <c r="ETT438" s="1"/>
      <c r="ETU438" s="1"/>
      <c r="ETV438" s="1"/>
      <c r="ETW438" s="1"/>
      <c r="ETX438" s="1"/>
      <c r="ETY438" s="1"/>
      <c r="ETZ438" s="1"/>
      <c r="EUA438" s="1"/>
      <c r="EUB438" s="1"/>
      <c r="EUC438" s="1"/>
      <c r="EUD438" s="1"/>
      <c r="EUE438" s="1"/>
      <c r="EUF438" s="1"/>
      <c r="EUG438" s="1"/>
      <c r="EUH438" s="1"/>
      <c r="EUI438" s="1"/>
      <c r="EUJ438" s="1"/>
      <c r="EUK438" s="1"/>
      <c r="EUL438" s="1"/>
      <c r="EUM438" s="1"/>
      <c r="EUN438" s="1"/>
      <c r="EUO438" s="1"/>
      <c r="EUP438" s="1"/>
      <c r="EUQ438" s="1"/>
      <c r="EUR438" s="1"/>
      <c r="EUS438" s="1"/>
      <c r="EUT438" s="1"/>
      <c r="EUU438" s="1"/>
      <c r="EUV438" s="1"/>
      <c r="EUW438" s="1"/>
      <c r="EUX438" s="1"/>
      <c r="EUY438" s="1"/>
      <c r="EUZ438" s="1"/>
      <c r="EVA438" s="1"/>
      <c r="EVB438" s="1"/>
      <c r="EVC438" s="1"/>
      <c r="EVD438" s="1"/>
      <c r="EVE438" s="1"/>
      <c r="EVF438" s="1"/>
      <c r="EVG438" s="1"/>
      <c r="EVH438" s="1"/>
      <c r="EVI438" s="1"/>
      <c r="EVJ438" s="1"/>
      <c r="EVK438" s="1"/>
      <c r="EVL438" s="1"/>
      <c r="EVM438" s="1"/>
      <c r="EVN438" s="1"/>
      <c r="EVO438" s="1"/>
      <c r="EVP438" s="1"/>
      <c r="EVQ438" s="1"/>
      <c r="EVR438" s="1"/>
      <c r="EVS438" s="1"/>
      <c r="EVT438" s="1"/>
      <c r="EVU438" s="1"/>
      <c r="EVV438" s="1"/>
      <c r="EVW438" s="1"/>
      <c r="EVX438" s="1"/>
      <c r="EVY438" s="1"/>
      <c r="EVZ438" s="1"/>
      <c r="EWA438" s="1"/>
      <c r="EWB438" s="1"/>
      <c r="EWC438" s="1"/>
      <c r="EWD438" s="1"/>
      <c r="EWE438" s="1"/>
      <c r="EWF438" s="1"/>
      <c r="EWG438" s="1"/>
      <c r="EWH438" s="1"/>
      <c r="EWI438" s="1"/>
      <c r="EWJ438" s="1"/>
      <c r="EWK438" s="1"/>
      <c r="EWL438" s="1"/>
      <c r="EWM438" s="1"/>
      <c r="EWN438" s="1"/>
      <c r="EWO438" s="1"/>
      <c r="EWP438" s="1"/>
      <c r="EWQ438" s="1"/>
      <c r="EWR438" s="1"/>
      <c r="EWS438" s="1"/>
      <c r="EWT438" s="1"/>
      <c r="EWU438" s="1"/>
      <c r="EWV438" s="1"/>
      <c r="EWW438" s="1"/>
      <c r="EWX438" s="1"/>
      <c r="EWY438" s="1"/>
      <c r="EWZ438" s="1"/>
      <c r="EXA438" s="1"/>
      <c r="EXB438" s="1"/>
      <c r="EXC438" s="1"/>
      <c r="EXD438" s="1"/>
      <c r="EXE438" s="1"/>
      <c r="EXF438" s="1"/>
      <c r="EXG438" s="1"/>
      <c r="EXH438" s="1"/>
      <c r="EXI438" s="1"/>
      <c r="EXJ438" s="1"/>
      <c r="EXK438" s="1"/>
      <c r="EXL438" s="1"/>
      <c r="EXM438" s="1"/>
      <c r="EXN438" s="1"/>
      <c r="EXO438" s="1"/>
      <c r="EXP438" s="1"/>
      <c r="EXQ438" s="1"/>
      <c r="EXR438" s="1"/>
      <c r="EXS438" s="1"/>
      <c r="EXT438" s="1"/>
      <c r="EXU438" s="1"/>
      <c r="EXV438" s="1"/>
      <c r="EXW438" s="1"/>
      <c r="EXX438" s="1"/>
      <c r="EXY438" s="1"/>
      <c r="EXZ438" s="1"/>
      <c r="EYA438" s="1"/>
      <c r="EYB438" s="1"/>
      <c r="EYC438" s="1"/>
      <c r="EYD438" s="1"/>
      <c r="EYE438" s="1"/>
      <c r="EYF438" s="1"/>
      <c r="EYG438" s="1"/>
      <c r="EYH438" s="1"/>
      <c r="EYI438" s="1"/>
      <c r="EYJ438" s="1"/>
      <c r="EYK438" s="1"/>
      <c r="EYL438" s="1"/>
      <c r="EYM438" s="1"/>
      <c r="EYN438" s="1"/>
      <c r="EYO438" s="1"/>
      <c r="EYP438" s="1"/>
      <c r="EYQ438" s="1"/>
      <c r="EYR438" s="1"/>
      <c r="EYS438" s="1"/>
      <c r="EYT438" s="1"/>
      <c r="EYU438" s="1"/>
      <c r="EYV438" s="1"/>
      <c r="EYW438" s="1"/>
      <c r="EYX438" s="1"/>
      <c r="EYY438" s="1"/>
      <c r="EYZ438" s="1"/>
      <c r="EZA438" s="1"/>
      <c r="EZB438" s="1"/>
      <c r="EZC438" s="1"/>
      <c r="EZD438" s="1"/>
      <c r="EZE438" s="1"/>
      <c r="EZF438" s="1"/>
      <c r="EZG438" s="1"/>
      <c r="EZH438" s="1"/>
      <c r="EZI438" s="1"/>
      <c r="EZJ438" s="1"/>
      <c r="EZK438" s="1"/>
      <c r="EZL438" s="1"/>
      <c r="EZM438" s="1"/>
      <c r="EZN438" s="1"/>
      <c r="EZO438" s="1"/>
      <c r="EZP438" s="1"/>
      <c r="EZQ438" s="1"/>
      <c r="EZR438" s="1"/>
      <c r="EZS438" s="1"/>
      <c r="EZT438" s="1"/>
      <c r="EZU438" s="1"/>
      <c r="EZV438" s="1"/>
      <c r="EZW438" s="1"/>
      <c r="EZX438" s="1"/>
      <c r="EZY438" s="1"/>
      <c r="EZZ438" s="1"/>
      <c r="FAA438" s="1"/>
      <c r="FAB438" s="1"/>
      <c r="FAC438" s="1"/>
      <c r="FAD438" s="1"/>
      <c r="FAE438" s="1"/>
      <c r="FAF438" s="1"/>
      <c r="FAG438" s="1"/>
      <c r="FAH438" s="1"/>
      <c r="FAI438" s="1"/>
      <c r="FAJ438" s="1"/>
      <c r="FAK438" s="1"/>
      <c r="FAL438" s="1"/>
      <c r="FAM438" s="1"/>
      <c r="FAN438" s="1"/>
      <c r="FAO438" s="1"/>
      <c r="FAP438" s="1"/>
      <c r="FAQ438" s="1"/>
      <c r="FAR438" s="1"/>
      <c r="FAS438" s="1"/>
      <c r="FAT438" s="1"/>
      <c r="FAU438" s="1"/>
      <c r="FAV438" s="1"/>
      <c r="FAW438" s="1"/>
      <c r="FAX438" s="1"/>
      <c r="FAY438" s="1"/>
      <c r="FAZ438" s="1"/>
      <c r="FBA438" s="1"/>
      <c r="FBB438" s="1"/>
      <c r="FBC438" s="1"/>
      <c r="FBD438" s="1"/>
      <c r="FBE438" s="1"/>
      <c r="FBF438" s="1"/>
      <c r="FBG438" s="1"/>
      <c r="FBH438" s="1"/>
      <c r="FBI438" s="1"/>
      <c r="FBJ438" s="1"/>
      <c r="FBK438" s="1"/>
      <c r="FBL438" s="1"/>
      <c r="FBM438" s="1"/>
      <c r="FBN438" s="1"/>
      <c r="FBO438" s="1"/>
      <c r="FBP438" s="1"/>
      <c r="FBQ438" s="1"/>
      <c r="FBR438" s="1"/>
      <c r="FBS438" s="1"/>
      <c r="FBT438" s="1"/>
      <c r="FBU438" s="1"/>
      <c r="FBV438" s="1"/>
      <c r="FBW438" s="1"/>
      <c r="FBX438" s="1"/>
      <c r="FBY438" s="1"/>
      <c r="FBZ438" s="1"/>
      <c r="FCA438" s="1"/>
      <c r="FCB438" s="1"/>
      <c r="FCC438" s="1"/>
      <c r="FCD438" s="1"/>
      <c r="FCE438" s="1"/>
      <c r="FCF438" s="1"/>
      <c r="FCG438" s="1"/>
      <c r="FCH438" s="1"/>
      <c r="FCI438" s="1"/>
      <c r="FCJ438" s="1"/>
      <c r="FCK438" s="1"/>
      <c r="FCL438" s="1"/>
      <c r="FCM438" s="1"/>
      <c r="FCN438" s="1"/>
      <c r="FCO438" s="1"/>
      <c r="FCP438" s="1"/>
      <c r="FCQ438" s="1"/>
      <c r="FCR438" s="1"/>
      <c r="FCS438" s="1"/>
      <c r="FCT438" s="1"/>
      <c r="FCU438" s="1"/>
      <c r="FCV438" s="1"/>
      <c r="FCW438" s="1"/>
      <c r="FCX438" s="1"/>
      <c r="FCY438" s="1"/>
      <c r="FCZ438" s="1"/>
      <c r="FDA438" s="1"/>
      <c r="FDB438" s="1"/>
      <c r="FDC438" s="1"/>
      <c r="FDD438" s="1"/>
      <c r="FDE438" s="1"/>
      <c r="FDF438" s="1"/>
      <c r="FDG438" s="1"/>
      <c r="FDH438" s="1"/>
      <c r="FDI438" s="1"/>
      <c r="FDJ438" s="1"/>
      <c r="FDK438" s="1"/>
      <c r="FDL438" s="1"/>
      <c r="FDM438" s="1"/>
      <c r="FDN438" s="1"/>
      <c r="FDO438" s="1"/>
      <c r="FDP438" s="1"/>
      <c r="FDQ438" s="1"/>
      <c r="FDR438" s="1"/>
      <c r="FDS438" s="1"/>
      <c r="FDT438" s="1"/>
      <c r="FDU438" s="1"/>
      <c r="FDV438" s="1"/>
      <c r="FDW438" s="1"/>
      <c r="FDX438" s="1"/>
      <c r="FDY438" s="1"/>
      <c r="FDZ438" s="1"/>
      <c r="FEA438" s="1"/>
      <c r="FEB438" s="1"/>
      <c r="FEC438" s="1"/>
      <c r="FED438" s="1"/>
      <c r="FEE438" s="1"/>
      <c r="FEF438" s="1"/>
      <c r="FEG438" s="1"/>
      <c r="FEH438" s="1"/>
      <c r="FEI438" s="1"/>
      <c r="FEJ438" s="1"/>
      <c r="FEK438" s="1"/>
      <c r="FEL438" s="1"/>
      <c r="FEM438" s="1"/>
      <c r="FEN438" s="1"/>
      <c r="FEO438" s="1"/>
      <c r="FEP438" s="1"/>
      <c r="FEQ438" s="1"/>
      <c r="FER438" s="1"/>
      <c r="FES438" s="1"/>
      <c r="FET438" s="1"/>
      <c r="FEU438" s="1"/>
      <c r="FEV438" s="1"/>
      <c r="FEW438" s="1"/>
      <c r="FEX438" s="1"/>
      <c r="FEY438" s="1"/>
      <c r="FEZ438" s="1"/>
      <c r="FFA438" s="1"/>
      <c r="FFB438" s="1"/>
      <c r="FFC438" s="1"/>
      <c r="FFD438" s="1"/>
      <c r="FFE438" s="1"/>
      <c r="FFF438" s="1"/>
      <c r="FFG438" s="1"/>
      <c r="FFH438" s="1"/>
      <c r="FFI438" s="1"/>
      <c r="FFJ438" s="1"/>
      <c r="FFK438" s="1"/>
      <c r="FFL438" s="1"/>
      <c r="FFM438" s="1"/>
      <c r="FFN438" s="1"/>
      <c r="FFO438" s="1"/>
      <c r="FFP438" s="1"/>
      <c r="FFQ438" s="1"/>
      <c r="FFR438" s="1"/>
      <c r="FFS438" s="1"/>
      <c r="FFT438" s="1"/>
      <c r="FFU438" s="1"/>
      <c r="FFV438" s="1"/>
      <c r="FFW438" s="1"/>
      <c r="FFX438" s="1"/>
      <c r="FFY438" s="1"/>
      <c r="FFZ438" s="1"/>
      <c r="FGA438" s="1"/>
      <c r="FGB438" s="1"/>
      <c r="FGC438" s="1"/>
      <c r="FGD438" s="1"/>
      <c r="FGE438" s="1"/>
      <c r="FGF438" s="1"/>
      <c r="FGG438" s="1"/>
      <c r="FGH438" s="1"/>
      <c r="FGI438" s="1"/>
      <c r="FGJ438" s="1"/>
      <c r="FGK438" s="1"/>
      <c r="FGL438" s="1"/>
      <c r="FGM438" s="1"/>
      <c r="FGN438" s="1"/>
      <c r="FGO438" s="1"/>
      <c r="FGP438" s="1"/>
      <c r="FGQ438" s="1"/>
      <c r="FGR438" s="1"/>
      <c r="FGS438" s="1"/>
      <c r="FGT438" s="1"/>
      <c r="FGU438" s="1"/>
      <c r="FGV438" s="1"/>
      <c r="FGW438" s="1"/>
      <c r="FGX438" s="1"/>
      <c r="FGY438" s="1"/>
      <c r="FGZ438" s="1"/>
      <c r="FHA438" s="1"/>
      <c r="FHB438" s="1"/>
      <c r="FHC438" s="1"/>
      <c r="FHD438" s="1"/>
      <c r="FHE438" s="1"/>
      <c r="FHF438" s="1"/>
      <c r="FHG438" s="1"/>
      <c r="FHH438" s="1"/>
      <c r="FHI438" s="1"/>
      <c r="FHJ438" s="1"/>
      <c r="FHK438" s="1"/>
      <c r="FHL438" s="1"/>
      <c r="FHM438" s="1"/>
      <c r="FHN438" s="1"/>
      <c r="FHO438" s="1"/>
      <c r="FHP438" s="1"/>
      <c r="FHQ438" s="1"/>
      <c r="FHR438" s="1"/>
      <c r="FHS438" s="1"/>
      <c r="FHT438" s="1"/>
      <c r="FHU438" s="1"/>
      <c r="FHV438" s="1"/>
      <c r="FHW438" s="1"/>
      <c r="FHX438" s="1"/>
      <c r="FHY438" s="1"/>
      <c r="FHZ438" s="1"/>
      <c r="FIA438" s="1"/>
      <c r="FIB438" s="1"/>
      <c r="FIC438" s="1"/>
      <c r="FID438" s="1"/>
      <c r="FIE438" s="1"/>
      <c r="FIF438" s="1"/>
      <c r="FIG438" s="1"/>
      <c r="FIH438" s="1"/>
      <c r="FII438" s="1"/>
      <c r="FIJ438" s="1"/>
      <c r="FIK438" s="1"/>
      <c r="FIL438" s="1"/>
      <c r="FIM438" s="1"/>
      <c r="FIN438" s="1"/>
      <c r="FIO438" s="1"/>
      <c r="FIP438" s="1"/>
      <c r="FIQ438" s="1"/>
      <c r="FIR438" s="1"/>
      <c r="FIS438" s="1"/>
      <c r="FIT438" s="1"/>
      <c r="FIU438" s="1"/>
      <c r="FIV438" s="1"/>
      <c r="FIW438" s="1"/>
      <c r="FIX438" s="1"/>
      <c r="FIY438" s="1"/>
      <c r="FIZ438" s="1"/>
      <c r="FJA438" s="1"/>
      <c r="FJB438" s="1"/>
      <c r="FJC438" s="1"/>
      <c r="FJD438" s="1"/>
      <c r="FJE438" s="1"/>
      <c r="FJF438" s="1"/>
      <c r="FJG438" s="1"/>
      <c r="FJH438" s="1"/>
      <c r="FJI438" s="1"/>
      <c r="FJJ438" s="1"/>
      <c r="FJK438" s="1"/>
      <c r="FJL438" s="1"/>
      <c r="FJM438" s="1"/>
      <c r="FJN438" s="1"/>
      <c r="FJO438" s="1"/>
      <c r="FJP438" s="1"/>
      <c r="FJQ438" s="1"/>
      <c r="FJR438" s="1"/>
      <c r="FJS438" s="1"/>
      <c r="FJT438" s="1"/>
      <c r="FJU438" s="1"/>
      <c r="FJV438" s="1"/>
      <c r="FJW438" s="1"/>
      <c r="FJX438" s="1"/>
      <c r="FJY438" s="1"/>
      <c r="FJZ438" s="1"/>
      <c r="FKA438" s="1"/>
      <c r="FKB438" s="1"/>
      <c r="FKC438" s="1"/>
      <c r="FKD438" s="1"/>
      <c r="FKE438" s="1"/>
      <c r="FKF438" s="1"/>
      <c r="FKG438" s="1"/>
      <c r="FKH438" s="1"/>
      <c r="FKI438" s="1"/>
      <c r="FKJ438" s="1"/>
      <c r="FKK438" s="1"/>
      <c r="FKL438" s="1"/>
      <c r="FKM438" s="1"/>
      <c r="FKN438" s="1"/>
      <c r="FKO438" s="1"/>
      <c r="FKP438" s="1"/>
      <c r="FKQ438" s="1"/>
      <c r="FKR438" s="1"/>
      <c r="FKS438" s="1"/>
      <c r="FKT438" s="1"/>
      <c r="FKU438" s="1"/>
      <c r="FKV438" s="1"/>
      <c r="FKW438" s="1"/>
      <c r="FKX438" s="1"/>
      <c r="FKY438" s="1"/>
      <c r="FKZ438" s="1"/>
      <c r="FLA438" s="1"/>
      <c r="FLB438" s="1"/>
      <c r="FLC438" s="1"/>
      <c r="FLD438" s="1"/>
      <c r="FLE438" s="1"/>
      <c r="FLF438" s="1"/>
      <c r="FLG438" s="1"/>
      <c r="FLH438" s="1"/>
      <c r="FLI438" s="1"/>
      <c r="FLJ438" s="1"/>
      <c r="FLK438" s="1"/>
      <c r="FLL438" s="1"/>
      <c r="FLM438" s="1"/>
      <c r="FLN438" s="1"/>
      <c r="FLO438" s="1"/>
      <c r="FLP438" s="1"/>
      <c r="FLQ438" s="1"/>
      <c r="FLR438" s="1"/>
      <c r="FLS438" s="1"/>
      <c r="FLT438" s="1"/>
      <c r="FLU438" s="1"/>
      <c r="FLV438" s="1"/>
      <c r="FLW438" s="1"/>
      <c r="FLX438" s="1"/>
      <c r="FLY438" s="1"/>
      <c r="FLZ438" s="1"/>
      <c r="FMA438" s="1"/>
      <c r="FMB438" s="1"/>
      <c r="FMC438" s="1"/>
      <c r="FMD438" s="1"/>
      <c r="FME438" s="1"/>
      <c r="FMF438" s="1"/>
      <c r="FMG438" s="1"/>
      <c r="FMH438" s="1"/>
      <c r="FMI438" s="1"/>
      <c r="FMJ438" s="1"/>
      <c r="FMK438" s="1"/>
      <c r="FML438" s="1"/>
      <c r="FMM438" s="1"/>
      <c r="FMN438" s="1"/>
      <c r="FMO438" s="1"/>
      <c r="FMP438" s="1"/>
      <c r="FMQ438" s="1"/>
      <c r="FMR438" s="1"/>
      <c r="FMS438" s="1"/>
      <c r="FMT438" s="1"/>
      <c r="FMU438" s="1"/>
      <c r="FMV438" s="1"/>
      <c r="FMW438" s="1"/>
      <c r="FMX438" s="1"/>
      <c r="FMY438" s="1"/>
      <c r="FMZ438" s="1"/>
      <c r="FNA438" s="1"/>
      <c r="FNB438" s="1"/>
      <c r="FNC438" s="1"/>
      <c r="FND438" s="1"/>
      <c r="FNE438" s="1"/>
      <c r="FNF438" s="1"/>
      <c r="FNG438" s="1"/>
      <c r="FNH438" s="1"/>
      <c r="FNI438" s="1"/>
      <c r="FNJ438" s="1"/>
      <c r="FNK438" s="1"/>
      <c r="FNL438" s="1"/>
      <c r="FNM438" s="1"/>
      <c r="FNN438" s="1"/>
      <c r="FNO438" s="1"/>
      <c r="FNP438" s="1"/>
      <c r="FNQ438" s="1"/>
      <c r="FNR438" s="1"/>
      <c r="FNS438" s="1"/>
      <c r="FNT438" s="1"/>
      <c r="FNU438" s="1"/>
      <c r="FNV438" s="1"/>
      <c r="FNW438" s="1"/>
      <c r="FNX438" s="1"/>
      <c r="FNY438" s="1"/>
      <c r="FNZ438" s="1"/>
      <c r="FOA438" s="1"/>
      <c r="FOB438" s="1"/>
      <c r="FOC438" s="1"/>
      <c r="FOD438" s="1"/>
      <c r="FOE438" s="1"/>
      <c r="FOF438" s="1"/>
      <c r="FOG438" s="1"/>
      <c r="FOH438" s="1"/>
      <c r="FOI438" s="1"/>
      <c r="FOJ438" s="1"/>
      <c r="FOK438" s="1"/>
      <c r="FOL438" s="1"/>
      <c r="FOM438" s="1"/>
      <c r="FON438" s="1"/>
      <c r="FOO438" s="1"/>
      <c r="FOP438" s="1"/>
      <c r="FOQ438" s="1"/>
      <c r="FOR438" s="1"/>
      <c r="FOS438" s="1"/>
      <c r="FOT438" s="1"/>
      <c r="FOU438" s="1"/>
      <c r="FOV438" s="1"/>
      <c r="FOW438" s="1"/>
      <c r="FOX438" s="1"/>
      <c r="FOY438" s="1"/>
      <c r="FOZ438" s="1"/>
      <c r="FPA438" s="1"/>
      <c r="FPB438" s="1"/>
      <c r="FPC438" s="1"/>
      <c r="FPD438" s="1"/>
      <c r="FPE438" s="1"/>
      <c r="FPF438" s="1"/>
      <c r="FPG438" s="1"/>
      <c r="FPH438" s="1"/>
      <c r="FPI438" s="1"/>
      <c r="FPJ438" s="1"/>
      <c r="FPK438" s="1"/>
      <c r="FPL438" s="1"/>
      <c r="FPM438" s="1"/>
      <c r="FPN438" s="1"/>
      <c r="FPO438" s="1"/>
      <c r="FPP438" s="1"/>
      <c r="FPQ438" s="1"/>
      <c r="FPR438" s="1"/>
      <c r="FPS438" s="1"/>
      <c r="FPT438" s="1"/>
      <c r="FPU438" s="1"/>
      <c r="FPV438" s="1"/>
      <c r="FPW438" s="1"/>
      <c r="FPX438" s="1"/>
      <c r="FPY438" s="1"/>
      <c r="FPZ438" s="1"/>
      <c r="FQA438" s="1"/>
      <c r="FQB438" s="1"/>
      <c r="FQC438" s="1"/>
      <c r="FQD438" s="1"/>
      <c r="FQE438" s="1"/>
      <c r="FQF438" s="1"/>
      <c r="FQG438" s="1"/>
      <c r="FQH438" s="1"/>
      <c r="FQI438" s="1"/>
      <c r="FQJ438" s="1"/>
      <c r="FQK438" s="1"/>
      <c r="FQL438" s="1"/>
      <c r="FQM438" s="1"/>
      <c r="FQN438" s="1"/>
      <c r="FQO438" s="1"/>
      <c r="FQP438" s="1"/>
      <c r="FQQ438" s="1"/>
      <c r="FQR438" s="1"/>
      <c r="FQS438" s="1"/>
      <c r="FQT438" s="1"/>
      <c r="FQU438" s="1"/>
      <c r="FQV438" s="1"/>
      <c r="FQW438" s="1"/>
      <c r="FQX438" s="1"/>
      <c r="FQY438" s="1"/>
      <c r="FQZ438" s="1"/>
      <c r="FRA438" s="1"/>
      <c r="FRB438" s="1"/>
      <c r="FRC438" s="1"/>
      <c r="FRD438" s="1"/>
      <c r="FRE438" s="1"/>
      <c r="FRF438" s="1"/>
      <c r="FRG438" s="1"/>
      <c r="FRH438" s="1"/>
      <c r="FRI438" s="1"/>
      <c r="FRJ438" s="1"/>
      <c r="FRK438" s="1"/>
      <c r="FRL438" s="1"/>
      <c r="FRM438" s="1"/>
      <c r="FRN438" s="1"/>
      <c r="FRO438" s="1"/>
      <c r="FRP438" s="1"/>
      <c r="FRQ438" s="1"/>
      <c r="FRR438" s="1"/>
      <c r="FRS438" s="1"/>
      <c r="FRT438" s="1"/>
      <c r="FRU438" s="1"/>
      <c r="FRV438" s="1"/>
      <c r="FRW438" s="1"/>
      <c r="FRX438" s="1"/>
      <c r="FRY438" s="1"/>
      <c r="FRZ438" s="1"/>
      <c r="FSA438" s="1"/>
      <c r="FSB438" s="1"/>
      <c r="FSC438" s="1"/>
      <c r="FSD438" s="1"/>
      <c r="FSE438" s="1"/>
      <c r="FSF438" s="1"/>
      <c r="FSG438" s="1"/>
      <c r="FSH438" s="1"/>
      <c r="FSI438" s="1"/>
      <c r="FSJ438" s="1"/>
      <c r="FSK438" s="1"/>
      <c r="FSL438" s="1"/>
      <c r="FSM438" s="1"/>
      <c r="FSN438" s="1"/>
      <c r="FSO438" s="1"/>
      <c r="FSP438" s="1"/>
      <c r="FSQ438" s="1"/>
      <c r="FSR438" s="1"/>
      <c r="FSS438" s="1"/>
      <c r="FST438" s="1"/>
      <c r="FSU438" s="1"/>
      <c r="FSV438" s="1"/>
      <c r="FSW438" s="1"/>
      <c r="FSX438" s="1"/>
      <c r="FSY438" s="1"/>
      <c r="FSZ438" s="1"/>
      <c r="FTA438" s="1"/>
      <c r="FTB438" s="1"/>
      <c r="FTC438" s="1"/>
      <c r="FTD438" s="1"/>
      <c r="FTE438" s="1"/>
      <c r="FTF438" s="1"/>
      <c r="FTG438" s="1"/>
      <c r="FTH438" s="1"/>
      <c r="FTI438" s="1"/>
      <c r="FTJ438" s="1"/>
      <c r="FTK438" s="1"/>
      <c r="FTL438" s="1"/>
      <c r="FTM438" s="1"/>
      <c r="FTN438" s="1"/>
      <c r="FTO438" s="1"/>
      <c r="FTP438" s="1"/>
      <c r="FTQ438" s="1"/>
      <c r="FTR438" s="1"/>
      <c r="FTS438" s="1"/>
      <c r="FTT438" s="1"/>
      <c r="FTU438" s="1"/>
      <c r="FTV438" s="1"/>
      <c r="FTW438" s="1"/>
      <c r="FTX438" s="1"/>
      <c r="FTY438" s="1"/>
      <c r="FTZ438" s="1"/>
      <c r="FUA438" s="1"/>
      <c r="FUB438" s="1"/>
      <c r="FUC438" s="1"/>
      <c r="FUD438" s="1"/>
      <c r="FUE438" s="1"/>
      <c r="FUF438" s="1"/>
      <c r="FUG438" s="1"/>
      <c r="FUH438" s="1"/>
      <c r="FUI438" s="1"/>
      <c r="FUJ438" s="1"/>
      <c r="FUK438" s="1"/>
      <c r="FUL438" s="1"/>
      <c r="FUM438" s="1"/>
      <c r="FUN438" s="1"/>
      <c r="FUO438" s="1"/>
      <c r="FUP438" s="1"/>
      <c r="FUQ438" s="1"/>
      <c r="FUR438" s="1"/>
      <c r="FUS438" s="1"/>
      <c r="FUT438" s="1"/>
      <c r="FUU438" s="1"/>
      <c r="FUV438" s="1"/>
      <c r="FUW438" s="1"/>
      <c r="FUX438" s="1"/>
      <c r="FUY438" s="1"/>
      <c r="FUZ438" s="1"/>
      <c r="FVA438" s="1"/>
      <c r="FVB438" s="1"/>
      <c r="FVC438" s="1"/>
      <c r="FVD438" s="1"/>
      <c r="FVE438" s="1"/>
      <c r="FVF438" s="1"/>
      <c r="FVG438" s="1"/>
      <c r="FVH438" s="1"/>
      <c r="FVI438" s="1"/>
      <c r="FVJ438" s="1"/>
      <c r="FVK438" s="1"/>
      <c r="FVL438" s="1"/>
      <c r="FVM438" s="1"/>
      <c r="FVN438" s="1"/>
      <c r="FVO438" s="1"/>
      <c r="FVP438" s="1"/>
      <c r="FVQ438" s="1"/>
      <c r="FVR438" s="1"/>
      <c r="FVS438" s="1"/>
      <c r="FVT438" s="1"/>
      <c r="FVU438" s="1"/>
      <c r="FVV438" s="1"/>
      <c r="FVW438" s="1"/>
      <c r="FVX438" s="1"/>
      <c r="FVY438" s="1"/>
      <c r="FVZ438" s="1"/>
      <c r="FWA438" s="1"/>
      <c r="FWB438" s="1"/>
      <c r="FWC438" s="1"/>
      <c r="FWD438" s="1"/>
      <c r="FWE438" s="1"/>
      <c r="FWF438" s="1"/>
      <c r="FWG438" s="1"/>
      <c r="FWH438" s="1"/>
      <c r="FWI438" s="1"/>
      <c r="FWJ438" s="1"/>
      <c r="FWK438" s="1"/>
      <c r="FWL438" s="1"/>
      <c r="FWM438" s="1"/>
      <c r="FWN438" s="1"/>
      <c r="FWO438" s="1"/>
      <c r="FWP438" s="1"/>
      <c r="FWQ438" s="1"/>
      <c r="FWR438" s="1"/>
      <c r="FWS438" s="1"/>
      <c r="FWT438" s="1"/>
      <c r="FWU438" s="1"/>
      <c r="FWV438" s="1"/>
      <c r="FWW438" s="1"/>
      <c r="FWX438" s="1"/>
      <c r="FWY438" s="1"/>
      <c r="FWZ438" s="1"/>
      <c r="FXA438" s="1"/>
      <c r="FXB438" s="1"/>
      <c r="FXC438" s="1"/>
      <c r="FXD438" s="1"/>
      <c r="FXE438" s="1"/>
      <c r="FXF438" s="1"/>
      <c r="FXG438" s="1"/>
      <c r="FXH438" s="1"/>
      <c r="FXI438" s="1"/>
      <c r="FXJ438" s="1"/>
      <c r="FXK438" s="1"/>
      <c r="FXL438" s="1"/>
      <c r="FXM438" s="1"/>
      <c r="FXN438" s="1"/>
      <c r="FXO438" s="1"/>
      <c r="FXP438" s="1"/>
      <c r="FXQ438" s="1"/>
      <c r="FXR438" s="1"/>
      <c r="FXS438" s="1"/>
      <c r="FXT438" s="1"/>
      <c r="FXU438" s="1"/>
      <c r="FXV438" s="1"/>
      <c r="FXW438" s="1"/>
      <c r="FXX438" s="1"/>
      <c r="FXY438" s="1"/>
      <c r="FXZ438" s="1"/>
      <c r="FYA438" s="1"/>
      <c r="FYB438" s="1"/>
      <c r="FYC438" s="1"/>
      <c r="FYD438" s="1"/>
      <c r="FYE438" s="1"/>
      <c r="FYF438" s="1"/>
      <c r="FYG438" s="1"/>
      <c r="FYH438" s="1"/>
      <c r="FYI438" s="1"/>
      <c r="FYJ438" s="1"/>
      <c r="FYK438" s="1"/>
      <c r="FYL438" s="1"/>
      <c r="FYM438" s="1"/>
      <c r="FYN438" s="1"/>
      <c r="FYO438" s="1"/>
      <c r="FYP438" s="1"/>
      <c r="FYQ438" s="1"/>
      <c r="FYR438" s="1"/>
      <c r="FYS438" s="1"/>
      <c r="FYT438" s="1"/>
      <c r="FYU438" s="1"/>
      <c r="FYV438" s="1"/>
      <c r="FYW438" s="1"/>
      <c r="FYX438" s="1"/>
      <c r="FYY438" s="1"/>
      <c r="FYZ438" s="1"/>
      <c r="FZA438" s="1"/>
      <c r="FZB438" s="1"/>
      <c r="FZC438" s="1"/>
      <c r="FZD438" s="1"/>
      <c r="FZE438" s="1"/>
      <c r="FZF438" s="1"/>
      <c r="FZG438" s="1"/>
      <c r="FZH438" s="1"/>
      <c r="FZI438" s="1"/>
      <c r="FZJ438" s="1"/>
      <c r="FZK438" s="1"/>
      <c r="FZL438" s="1"/>
      <c r="FZM438" s="1"/>
      <c r="FZN438" s="1"/>
      <c r="FZO438" s="1"/>
      <c r="FZP438" s="1"/>
      <c r="FZQ438" s="1"/>
      <c r="FZR438" s="1"/>
      <c r="FZS438" s="1"/>
      <c r="FZT438" s="1"/>
      <c r="FZU438" s="1"/>
      <c r="FZV438" s="1"/>
      <c r="FZW438" s="1"/>
      <c r="FZX438" s="1"/>
      <c r="FZY438" s="1"/>
      <c r="FZZ438" s="1"/>
      <c r="GAA438" s="1"/>
      <c r="GAB438" s="1"/>
      <c r="GAC438" s="1"/>
      <c r="GAD438" s="1"/>
      <c r="GAE438" s="1"/>
      <c r="GAF438" s="1"/>
      <c r="GAG438" s="1"/>
      <c r="GAH438" s="1"/>
      <c r="GAI438" s="1"/>
      <c r="GAJ438" s="1"/>
      <c r="GAK438" s="1"/>
      <c r="GAL438" s="1"/>
      <c r="GAM438" s="1"/>
      <c r="GAN438" s="1"/>
      <c r="GAO438" s="1"/>
      <c r="GAP438" s="1"/>
      <c r="GAQ438" s="1"/>
      <c r="GAR438" s="1"/>
      <c r="GAS438" s="1"/>
      <c r="GAT438" s="1"/>
      <c r="GAU438" s="1"/>
      <c r="GAV438" s="1"/>
      <c r="GAW438" s="1"/>
      <c r="GAX438" s="1"/>
      <c r="GAY438" s="1"/>
      <c r="GAZ438" s="1"/>
      <c r="GBA438" s="1"/>
      <c r="GBB438" s="1"/>
      <c r="GBC438" s="1"/>
      <c r="GBD438" s="1"/>
      <c r="GBE438" s="1"/>
      <c r="GBF438" s="1"/>
      <c r="GBG438" s="1"/>
      <c r="GBH438" s="1"/>
      <c r="GBI438" s="1"/>
      <c r="GBJ438" s="1"/>
      <c r="GBK438" s="1"/>
      <c r="GBL438" s="1"/>
      <c r="GBM438" s="1"/>
      <c r="GBN438" s="1"/>
      <c r="GBO438" s="1"/>
      <c r="GBP438" s="1"/>
      <c r="GBQ438" s="1"/>
      <c r="GBR438" s="1"/>
      <c r="GBS438" s="1"/>
      <c r="GBT438" s="1"/>
      <c r="GBU438" s="1"/>
      <c r="GBV438" s="1"/>
      <c r="GBW438" s="1"/>
      <c r="GBX438" s="1"/>
      <c r="GBY438" s="1"/>
      <c r="GBZ438" s="1"/>
      <c r="GCA438" s="1"/>
      <c r="GCB438" s="1"/>
      <c r="GCC438" s="1"/>
      <c r="GCD438" s="1"/>
      <c r="GCE438" s="1"/>
      <c r="GCF438" s="1"/>
      <c r="GCG438" s="1"/>
      <c r="GCH438" s="1"/>
      <c r="GCI438" s="1"/>
      <c r="GCJ438" s="1"/>
      <c r="GCK438" s="1"/>
      <c r="GCL438" s="1"/>
      <c r="GCM438" s="1"/>
      <c r="GCN438" s="1"/>
      <c r="GCO438" s="1"/>
      <c r="GCP438" s="1"/>
      <c r="GCQ438" s="1"/>
      <c r="GCR438" s="1"/>
      <c r="GCS438" s="1"/>
      <c r="GCT438" s="1"/>
      <c r="GCU438" s="1"/>
      <c r="GCV438" s="1"/>
      <c r="GCW438" s="1"/>
      <c r="GCX438" s="1"/>
      <c r="GCY438" s="1"/>
      <c r="GCZ438" s="1"/>
      <c r="GDA438" s="1"/>
      <c r="GDB438" s="1"/>
      <c r="GDC438" s="1"/>
      <c r="GDD438" s="1"/>
      <c r="GDE438" s="1"/>
      <c r="GDF438" s="1"/>
      <c r="GDG438" s="1"/>
      <c r="GDH438" s="1"/>
      <c r="GDI438" s="1"/>
      <c r="GDJ438" s="1"/>
      <c r="GDK438" s="1"/>
      <c r="GDL438" s="1"/>
      <c r="GDM438" s="1"/>
      <c r="GDN438" s="1"/>
      <c r="GDO438" s="1"/>
      <c r="GDP438" s="1"/>
      <c r="GDQ438" s="1"/>
      <c r="GDR438" s="1"/>
      <c r="GDS438" s="1"/>
      <c r="GDT438" s="1"/>
      <c r="GDU438" s="1"/>
      <c r="GDV438" s="1"/>
      <c r="GDW438" s="1"/>
      <c r="GDX438" s="1"/>
      <c r="GDY438" s="1"/>
      <c r="GDZ438" s="1"/>
      <c r="GEA438" s="1"/>
      <c r="GEB438" s="1"/>
      <c r="GEC438" s="1"/>
      <c r="GED438" s="1"/>
      <c r="GEE438" s="1"/>
      <c r="GEF438" s="1"/>
      <c r="GEG438" s="1"/>
      <c r="GEH438" s="1"/>
      <c r="GEI438" s="1"/>
      <c r="GEJ438" s="1"/>
      <c r="GEK438" s="1"/>
      <c r="GEL438" s="1"/>
      <c r="GEM438" s="1"/>
      <c r="GEN438" s="1"/>
      <c r="GEO438" s="1"/>
      <c r="GEP438" s="1"/>
      <c r="GEQ438" s="1"/>
      <c r="GER438" s="1"/>
      <c r="GES438" s="1"/>
      <c r="GET438" s="1"/>
      <c r="GEU438" s="1"/>
      <c r="GEV438" s="1"/>
      <c r="GEW438" s="1"/>
      <c r="GEX438" s="1"/>
      <c r="GEY438" s="1"/>
      <c r="GEZ438" s="1"/>
      <c r="GFA438" s="1"/>
      <c r="GFB438" s="1"/>
      <c r="GFC438" s="1"/>
      <c r="GFD438" s="1"/>
      <c r="GFE438" s="1"/>
      <c r="GFF438" s="1"/>
      <c r="GFG438" s="1"/>
      <c r="GFH438" s="1"/>
      <c r="GFI438" s="1"/>
      <c r="GFJ438" s="1"/>
      <c r="GFK438" s="1"/>
      <c r="GFL438" s="1"/>
      <c r="GFM438" s="1"/>
      <c r="GFN438" s="1"/>
      <c r="GFO438" s="1"/>
      <c r="GFP438" s="1"/>
      <c r="GFQ438" s="1"/>
      <c r="GFR438" s="1"/>
      <c r="GFS438" s="1"/>
      <c r="GFT438" s="1"/>
      <c r="GFU438" s="1"/>
      <c r="GFV438" s="1"/>
      <c r="GFW438" s="1"/>
      <c r="GFX438" s="1"/>
      <c r="GFY438" s="1"/>
      <c r="GFZ438" s="1"/>
      <c r="GGA438" s="1"/>
      <c r="GGB438" s="1"/>
      <c r="GGC438" s="1"/>
      <c r="GGD438" s="1"/>
      <c r="GGE438" s="1"/>
      <c r="GGF438" s="1"/>
      <c r="GGG438" s="1"/>
      <c r="GGH438" s="1"/>
      <c r="GGI438" s="1"/>
      <c r="GGJ438" s="1"/>
      <c r="GGK438" s="1"/>
      <c r="GGL438" s="1"/>
      <c r="GGM438" s="1"/>
      <c r="GGN438" s="1"/>
      <c r="GGO438" s="1"/>
      <c r="GGP438" s="1"/>
      <c r="GGQ438" s="1"/>
      <c r="GGR438" s="1"/>
      <c r="GGS438" s="1"/>
      <c r="GGT438" s="1"/>
      <c r="GGU438" s="1"/>
      <c r="GGV438" s="1"/>
      <c r="GGW438" s="1"/>
      <c r="GGX438" s="1"/>
      <c r="GGY438" s="1"/>
      <c r="GGZ438" s="1"/>
      <c r="GHA438" s="1"/>
      <c r="GHB438" s="1"/>
      <c r="GHC438" s="1"/>
      <c r="GHD438" s="1"/>
      <c r="GHE438" s="1"/>
      <c r="GHF438" s="1"/>
      <c r="GHG438" s="1"/>
      <c r="GHH438" s="1"/>
      <c r="GHI438" s="1"/>
      <c r="GHJ438" s="1"/>
      <c r="GHK438" s="1"/>
      <c r="GHL438" s="1"/>
      <c r="GHM438" s="1"/>
      <c r="GHN438" s="1"/>
      <c r="GHO438" s="1"/>
      <c r="GHP438" s="1"/>
      <c r="GHQ438" s="1"/>
      <c r="GHR438" s="1"/>
      <c r="GHS438" s="1"/>
      <c r="GHT438" s="1"/>
      <c r="GHU438" s="1"/>
      <c r="GHV438" s="1"/>
      <c r="GHW438" s="1"/>
      <c r="GHX438" s="1"/>
      <c r="GHY438" s="1"/>
      <c r="GHZ438" s="1"/>
      <c r="GIA438" s="1"/>
      <c r="GIB438" s="1"/>
      <c r="GIC438" s="1"/>
      <c r="GID438" s="1"/>
      <c r="GIE438" s="1"/>
      <c r="GIF438" s="1"/>
      <c r="GIG438" s="1"/>
      <c r="GIH438" s="1"/>
      <c r="GII438" s="1"/>
      <c r="GIJ438" s="1"/>
      <c r="GIK438" s="1"/>
      <c r="GIL438" s="1"/>
      <c r="GIM438" s="1"/>
      <c r="GIN438" s="1"/>
      <c r="GIO438" s="1"/>
      <c r="GIP438" s="1"/>
      <c r="GIQ438" s="1"/>
      <c r="GIR438" s="1"/>
      <c r="GIS438" s="1"/>
      <c r="GIT438" s="1"/>
      <c r="GIU438" s="1"/>
      <c r="GIV438" s="1"/>
      <c r="GIW438" s="1"/>
      <c r="GIX438" s="1"/>
      <c r="GIY438" s="1"/>
      <c r="GIZ438" s="1"/>
      <c r="GJA438" s="1"/>
      <c r="GJB438" s="1"/>
      <c r="GJC438" s="1"/>
      <c r="GJD438" s="1"/>
      <c r="GJE438" s="1"/>
      <c r="GJF438" s="1"/>
      <c r="GJG438" s="1"/>
      <c r="GJH438" s="1"/>
      <c r="GJI438" s="1"/>
      <c r="GJJ438" s="1"/>
      <c r="GJK438" s="1"/>
      <c r="GJL438" s="1"/>
      <c r="GJM438" s="1"/>
      <c r="GJN438" s="1"/>
      <c r="GJO438" s="1"/>
      <c r="GJP438" s="1"/>
      <c r="GJQ438" s="1"/>
      <c r="GJR438" s="1"/>
      <c r="GJS438" s="1"/>
      <c r="GJT438" s="1"/>
      <c r="GJU438" s="1"/>
      <c r="GJV438" s="1"/>
      <c r="GJW438" s="1"/>
      <c r="GJX438" s="1"/>
      <c r="GJY438" s="1"/>
      <c r="GJZ438" s="1"/>
      <c r="GKA438" s="1"/>
      <c r="GKB438" s="1"/>
      <c r="GKC438" s="1"/>
      <c r="GKD438" s="1"/>
      <c r="GKE438" s="1"/>
      <c r="GKF438" s="1"/>
      <c r="GKG438" s="1"/>
      <c r="GKH438" s="1"/>
      <c r="GKI438" s="1"/>
      <c r="GKJ438" s="1"/>
      <c r="GKK438" s="1"/>
      <c r="GKL438" s="1"/>
      <c r="GKM438" s="1"/>
      <c r="GKN438" s="1"/>
      <c r="GKO438" s="1"/>
      <c r="GKP438" s="1"/>
      <c r="GKQ438" s="1"/>
      <c r="GKR438" s="1"/>
      <c r="GKS438" s="1"/>
      <c r="GKT438" s="1"/>
      <c r="GKU438" s="1"/>
      <c r="GKV438" s="1"/>
      <c r="GKW438" s="1"/>
      <c r="GKX438" s="1"/>
      <c r="GKY438" s="1"/>
      <c r="GKZ438" s="1"/>
      <c r="GLA438" s="1"/>
      <c r="GLB438" s="1"/>
      <c r="GLC438" s="1"/>
      <c r="GLD438" s="1"/>
      <c r="GLE438" s="1"/>
      <c r="GLF438" s="1"/>
      <c r="GLG438" s="1"/>
      <c r="GLH438" s="1"/>
      <c r="GLI438" s="1"/>
      <c r="GLJ438" s="1"/>
      <c r="GLK438" s="1"/>
      <c r="GLL438" s="1"/>
      <c r="GLM438" s="1"/>
      <c r="GLN438" s="1"/>
      <c r="GLO438" s="1"/>
      <c r="GLP438" s="1"/>
      <c r="GLQ438" s="1"/>
      <c r="GLR438" s="1"/>
      <c r="GLS438" s="1"/>
      <c r="GLT438" s="1"/>
      <c r="GLU438" s="1"/>
      <c r="GLV438" s="1"/>
      <c r="GLW438" s="1"/>
      <c r="GLX438" s="1"/>
      <c r="GLY438" s="1"/>
      <c r="GLZ438" s="1"/>
      <c r="GMA438" s="1"/>
      <c r="GMB438" s="1"/>
      <c r="GMC438" s="1"/>
      <c r="GMD438" s="1"/>
      <c r="GME438" s="1"/>
      <c r="GMF438" s="1"/>
      <c r="GMG438" s="1"/>
      <c r="GMH438" s="1"/>
      <c r="GMI438" s="1"/>
      <c r="GMJ438" s="1"/>
      <c r="GMK438" s="1"/>
      <c r="GML438" s="1"/>
      <c r="GMM438" s="1"/>
      <c r="GMN438" s="1"/>
      <c r="GMO438" s="1"/>
      <c r="GMP438" s="1"/>
      <c r="GMQ438" s="1"/>
      <c r="GMR438" s="1"/>
      <c r="GMS438" s="1"/>
      <c r="GMT438" s="1"/>
      <c r="GMU438" s="1"/>
      <c r="GMV438" s="1"/>
      <c r="GMW438" s="1"/>
      <c r="GMX438" s="1"/>
      <c r="GMY438" s="1"/>
      <c r="GMZ438" s="1"/>
      <c r="GNA438" s="1"/>
      <c r="GNB438" s="1"/>
      <c r="GNC438" s="1"/>
      <c r="GND438" s="1"/>
      <c r="GNE438" s="1"/>
      <c r="GNF438" s="1"/>
      <c r="GNG438" s="1"/>
      <c r="GNH438" s="1"/>
      <c r="GNI438" s="1"/>
      <c r="GNJ438" s="1"/>
      <c r="GNK438" s="1"/>
      <c r="GNL438" s="1"/>
      <c r="GNM438" s="1"/>
      <c r="GNN438" s="1"/>
      <c r="GNO438" s="1"/>
      <c r="GNP438" s="1"/>
      <c r="GNQ438" s="1"/>
      <c r="GNR438" s="1"/>
      <c r="GNS438" s="1"/>
      <c r="GNT438" s="1"/>
      <c r="GNU438" s="1"/>
      <c r="GNV438" s="1"/>
      <c r="GNW438" s="1"/>
      <c r="GNX438" s="1"/>
      <c r="GNY438" s="1"/>
      <c r="GNZ438" s="1"/>
      <c r="GOA438" s="1"/>
      <c r="GOB438" s="1"/>
      <c r="GOC438" s="1"/>
      <c r="GOD438" s="1"/>
      <c r="GOE438" s="1"/>
      <c r="GOF438" s="1"/>
      <c r="GOG438" s="1"/>
      <c r="GOH438" s="1"/>
      <c r="GOI438" s="1"/>
      <c r="GOJ438" s="1"/>
      <c r="GOK438" s="1"/>
      <c r="GOL438" s="1"/>
      <c r="GOM438" s="1"/>
      <c r="GON438" s="1"/>
      <c r="GOO438" s="1"/>
      <c r="GOP438" s="1"/>
      <c r="GOQ438" s="1"/>
      <c r="GOR438" s="1"/>
      <c r="GOS438" s="1"/>
      <c r="GOT438" s="1"/>
      <c r="GOU438" s="1"/>
      <c r="GOV438" s="1"/>
      <c r="GOW438" s="1"/>
      <c r="GOX438" s="1"/>
      <c r="GOY438" s="1"/>
      <c r="GOZ438" s="1"/>
      <c r="GPA438" s="1"/>
      <c r="GPB438" s="1"/>
      <c r="GPC438" s="1"/>
      <c r="GPD438" s="1"/>
      <c r="GPE438" s="1"/>
      <c r="GPF438" s="1"/>
      <c r="GPG438" s="1"/>
      <c r="GPH438" s="1"/>
      <c r="GPI438" s="1"/>
      <c r="GPJ438" s="1"/>
      <c r="GPK438" s="1"/>
      <c r="GPL438" s="1"/>
      <c r="GPM438" s="1"/>
      <c r="GPN438" s="1"/>
      <c r="GPO438" s="1"/>
      <c r="GPP438" s="1"/>
      <c r="GPQ438" s="1"/>
      <c r="GPR438" s="1"/>
      <c r="GPS438" s="1"/>
      <c r="GPT438" s="1"/>
      <c r="GPU438" s="1"/>
      <c r="GPV438" s="1"/>
      <c r="GPW438" s="1"/>
      <c r="GPX438" s="1"/>
      <c r="GPY438" s="1"/>
      <c r="GPZ438" s="1"/>
      <c r="GQA438" s="1"/>
      <c r="GQB438" s="1"/>
      <c r="GQC438" s="1"/>
      <c r="GQD438" s="1"/>
      <c r="GQE438" s="1"/>
      <c r="GQF438" s="1"/>
      <c r="GQG438" s="1"/>
      <c r="GQH438" s="1"/>
      <c r="GQI438" s="1"/>
      <c r="GQJ438" s="1"/>
      <c r="GQK438" s="1"/>
      <c r="GQL438" s="1"/>
      <c r="GQM438" s="1"/>
      <c r="GQN438" s="1"/>
      <c r="GQO438" s="1"/>
      <c r="GQP438" s="1"/>
      <c r="GQQ438" s="1"/>
      <c r="GQR438" s="1"/>
      <c r="GQS438" s="1"/>
      <c r="GQT438" s="1"/>
      <c r="GQU438" s="1"/>
      <c r="GQV438" s="1"/>
      <c r="GQW438" s="1"/>
      <c r="GQX438" s="1"/>
      <c r="GQY438" s="1"/>
      <c r="GQZ438" s="1"/>
      <c r="GRA438" s="1"/>
      <c r="GRB438" s="1"/>
      <c r="GRC438" s="1"/>
      <c r="GRD438" s="1"/>
      <c r="GRE438" s="1"/>
      <c r="GRF438" s="1"/>
      <c r="GRG438" s="1"/>
      <c r="GRH438" s="1"/>
      <c r="GRI438" s="1"/>
      <c r="GRJ438" s="1"/>
      <c r="GRK438" s="1"/>
      <c r="GRL438" s="1"/>
      <c r="GRM438" s="1"/>
      <c r="GRN438" s="1"/>
      <c r="GRO438" s="1"/>
      <c r="GRP438" s="1"/>
      <c r="GRQ438" s="1"/>
      <c r="GRR438" s="1"/>
      <c r="GRS438" s="1"/>
      <c r="GRT438" s="1"/>
      <c r="GRU438" s="1"/>
      <c r="GRV438" s="1"/>
      <c r="GRW438" s="1"/>
      <c r="GRX438" s="1"/>
      <c r="GRY438" s="1"/>
      <c r="GRZ438" s="1"/>
      <c r="GSA438" s="1"/>
      <c r="GSB438" s="1"/>
      <c r="GSC438" s="1"/>
      <c r="GSD438" s="1"/>
      <c r="GSE438" s="1"/>
      <c r="GSF438" s="1"/>
      <c r="GSG438" s="1"/>
      <c r="GSH438" s="1"/>
      <c r="GSI438" s="1"/>
      <c r="GSJ438" s="1"/>
      <c r="GSK438" s="1"/>
      <c r="GSL438" s="1"/>
      <c r="GSM438" s="1"/>
      <c r="GSN438" s="1"/>
      <c r="GSO438" s="1"/>
      <c r="GSP438" s="1"/>
      <c r="GSQ438" s="1"/>
      <c r="GSR438" s="1"/>
      <c r="GSS438" s="1"/>
      <c r="GST438" s="1"/>
      <c r="GSU438" s="1"/>
      <c r="GSV438" s="1"/>
      <c r="GSW438" s="1"/>
      <c r="GSX438" s="1"/>
      <c r="GSY438" s="1"/>
      <c r="GSZ438" s="1"/>
      <c r="GTA438" s="1"/>
      <c r="GTB438" s="1"/>
      <c r="GTC438" s="1"/>
      <c r="GTD438" s="1"/>
      <c r="GTE438" s="1"/>
      <c r="GTF438" s="1"/>
      <c r="GTG438" s="1"/>
      <c r="GTH438" s="1"/>
      <c r="GTI438" s="1"/>
      <c r="GTJ438" s="1"/>
      <c r="GTK438" s="1"/>
      <c r="GTL438" s="1"/>
      <c r="GTM438" s="1"/>
      <c r="GTN438" s="1"/>
      <c r="GTO438" s="1"/>
      <c r="GTP438" s="1"/>
      <c r="GTQ438" s="1"/>
      <c r="GTR438" s="1"/>
      <c r="GTS438" s="1"/>
      <c r="GTT438" s="1"/>
      <c r="GTU438" s="1"/>
      <c r="GTV438" s="1"/>
      <c r="GTW438" s="1"/>
      <c r="GTX438" s="1"/>
      <c r="GTY438" s="1"/>
      <c r="GTZ438" s="1"/>
      <c r="GUA438" s="1"/>
      <c r="GUB438" s="1"/>
      <c r="GUC438" s="1"/>
      <c r="GUD438" s="1"/>
      <c r="GUE438" s="1"/>
      <c r="GUF438" s="1"/>
      <c r="GUG438" s="1"/>
      <c r="GUH438" s="1"/>
      <c r="GUI438" s="1"/>
      <c r="GUJ438" s="1"/>
      <c r="GUK438" s="1"/>
      <c r="GUL438" s="1"/>
      <c r="GUM438" s="1"/>
      <c r="GUN438" s="1"/>
      <c r="GUO438" s="1"/>
      <c r="GUP438" s="1"/>
      <c r="GUQ438" s="1"/>
      <c r="GUR438" s="1"/>
      <c r="GUS438" s="1"/>
      <c r="GUT438" s="1"/>
      <c r="GUU438" s="1"/>
      <c r="GUV438" s="1"/>
      <c r="GUW438" s="1"/>
      <c r="GUX438" s="1"/>
      <c r="GUY438" s="1"/>
      <c r="GUZ438" s="1"/>
      <c r="GVA438" s="1"/>
      <c r="GVB438" s="1"/>
      <c r="GVC438" s="1"/>
      <c r="GVD438" s="1"/>
      <c r="GVE438" s="1"/>
      <c r="GVF438" s="1"/>
      <c r="GVG438" s="1"/>
      <c r="GVH438" s="1"/>
      <c r="GVI438" s="1"/>
      <c r="GVJ438" s="1"/>
      <c r="GVK438" s="1"/>
      <c r="GVL438" s="1"/>
      <c r="GVM438" s="1"/>
      <c r="GVN438" s="1"/>
      <c r="GVO438" s="1"/>
      <c r="GVP438" s="1"/>
      <c r="GVQ438" s="1"/>
      <c r="GVR438" s="1"/>
      <c r="GVS438" s="1"/>
      <c r="GVT438" s="1"/>
      <c r="GVU438" s="1"/>
      <c r="GVV438" s="1"/>
      <c r="GVW438" s="1"/>
      <c r="GVX438" s="1"/>
      <c r="GVY438" s="1"/>
      <c r="GVZ438" s="1"/>
      <c r="GWA438" s="1"/>
      <c r="GWB438" s="1"/>
      <c r="GWC438" s="1"/>
      <c r="GWD438" s="1"/>
      <c r="GWE438" s="1"/>
      <c r="GWF438" s="1"/>
      <c r="GWG438" s="1"/>
      <c r="GWH438" s="1"/>
      <c r="GWI438" s="1"/>
      <c r="GWJ438" s="1"/>
      <c r="GWK438" s="1"/>
      <c r="GWL438" s="1"/>
      <c r="GWM438" s="1"/>
      <c r="GWN438" s="1"/>
      <c r="GWO438" s="1"/>
      <c r="GWP438" s="1"/>
      <c r="GWQ438" s="1"/>
      <c r="GWR438" s="1"/>
      <c r="GWS438" s="1"/>
      <c r="GWT438" s="1"/>
      <c r="GWU438" s="1"/>
      <c r="GWV438" s="1"/>
      <c r="GWW438" s="1"/>
      <c r="GWX438" s="1"/>
      <c r="GWY438" s="1"/>
      <c r="GWZ438" s="1"/>
      <c r="GXA438" s="1"/>
      <c r="GXB438" s="1"/>
      <c r="GXC438" s="1"/>
      <c r="GXD438" s="1"/>
      <c r="GXE438" s="1"/>
      <c r="GXF438" s="1"/>
      <c r="GXG438" s="1"/>
      <c r="GXH438" s="1"/>
      <c r="GXI438" s="1"/>
      <c r="GXJ438" s="1"/>
      <c r="GXK438" s="1"/>
      <c r="GXL438" s="1"/>
      <c r="GXM438" s="1"/>
      <c r="GXN438" s="1"/>
      <c r="GXO438" s="1"/>
      <c r="GXP438" s="1"/>
      <c r="GXQ438" s="1"/>
      <c r="GXR438" s="1"/>
      <c r="GXS438" s="1"/>
      <c r="GXT438" s="1"/>
      <c r="GXU438" s="1"/>
      <c r="GXV438" s="1"/>
      <c r="GXW438" s="1"/>
      <c r="GXX438" s="1"/>
      <c r="GXY438" s="1"/>
      <c r="GXZ438" s="1"/>
      <c r="GYA438" s="1"/>
      <c r="GYB438" s="1"/>
      <c r="GYC438" s="1"/>
      <c r="GYD438" s="1"/>
      <c r="GYE438" s="1"/>
      <c r="GYF438" s="1"/>
      <c r="GYG438" s="1"/>
      <c r="GYH438" s="1"/>
      <c r="GYI438" s="1"/>
      <c r="GYJ438" s="1"/>
      <c r="GYK438" s="1"/>
      <c r="GYL438" s="1"/>
      <c r="GYM438" s="1"/>
      <c r="GYN438" s="1"/>
      <c r="GYO438" s="1"/>
      <c r="GYP438" s="1"/>
      <c r="GYQ438" s="1"/>
      <c r="GYR438" s="1"/>
      <c r="GYS438" s="1"/>
      <c r="GYT438" s="1"/>
      <c r="GYU438" s="1"/>
      <c r="GYV438" s="1"/>
      <c r="GYW438" s="1"/>
      <c r="GYX438" s="1"/>
      <c r="GYY438" s="1"/>
      <c r="GYZ438" s="1"/>
      <c r="GZA438" s="1"/>
      <c r="GZB438" s="1"/>
      <c r="GZC438" s="1"/>
      <c r="GZD438" s="1"/>
      <c r="GZE438" s="1"/>
      <c r="GZF438" s="1"/>
      <c r="GZG438" s="1"/>
      <c r="GZH438" s="1"/>
      <c r="GZI438" s="1"/>
      <c r="GZJ438" s="1"/>
      <c r="GZK438" s="1"/>
      <c r="GZL438" s="1"/>
      <c r="GZM438" s="1"/>
      <c r="GZN438" s="1"/>
      <c r="GZO438" s="1"/>
      <c r="GZP438" s="1"/>
      <c r="GZQ438" s="1"/>
      <c r="GZR438" s="1"/>
      <c r="GZS438" s="1"/>
      <c r="GZT438" s="1"/>
      <c r="GZU438" s="1"/>
      <c r="GZV438" s="1"/>
      <c r="GZW438" s="1"/>
      <c r="GZX438" s="1"/>
      <c r="GZY438" s="1"/>
      <c r="GZZ438" s="1"/>
      <c r="HAA438" s="1"/>
      <c r="HAB438" s="1"/>
      <c r="HAC438" s="1"/>
      <c r="HAD438" s="1"/>
      <c r="HAE438" s="1"/>
      <c r="HAF438" s="1"/>
      <c r="HAG438" s="1"/>
      <c r="HAH438" s="1"/>
      <c r="HAI438" s="1"/>
      <c r="HAJ438" s="1"/>
      <c r="HAK438" s="1"/>
      <c r="HAL438" s="1"/>
      <c r="HAM438" s="1"/>
      <c r="HAN438" s="1"/>
      <c r="HAO438" s="1"/>
      <c r="HAP438" s="1"/>
      <c r="HAQ438" s="1"/>
      <c r="HAR438" s="1"/>
      <c r="HAS438" s="1"/>
      <c r="HAT438" s="1"/>
      <c r="HAU438" s="1"/>
      <c r="HAV438" s="1"/>
      <c r="HAW438" s="1"/>
      <c r="HAX438" s="1"/>
      <c r="HAY438" s="1"/>
      <c r="HAZ438" s="1"/>
      <c r="HBA438" s="1"/>
      <c r="HBB438" s="1"/>
      <c r="HBC438" s="1"/>
      <c r="HBD438" s="1"/>
      <c r="HBE438" s="1"/>
      <c r="HBF438" s="1"/>
      <c r="HBG438" s="1"/>
      <c r="HBH438" s="1"/>
      <c r="HBI438" s="1"/>
      <c r="HBJ438" s="1"/>
      <c r="HBK438" s="1"/>
      <c r="HBL438" s="1"/>
      <c r="HBM438" s="1"/>
      <c r="HBN438" s="1"/>
      <c r="HBO438" s="1"/>
      <c r="HBP438" s="1"/>
      <c r="HBQ438" s="1"/>
      <c r="HBR438" s="1"/>
      <c r="HBS438" s="1"/>
      <c r="HBT438" s="1"/>
      <c r="HBU438" s="1"/>
      <c r="HBV438" s="1"/>
      <c r="HBW438" s="1"/>
      <c r="HBX438" s="1"/>
      <c r="HBY438" s="1"/>
      <c r="HBZ438" s="1"/>
      <c r="HCA438" s="1"/>
      <c r="HCB438" s="1"/>
      <c r="HCC438" s="1"/>
      <c r="HCD438" s="1"/>
      <c r="HCE438" s="1"/>
      <c r="HCF438" s="1"/>
      <c r="HCG438" s="1"/>
      <c r="HCH438" s="1"/>
      <c r="HCI438" s="1"/>
      <c r="HCJ438" s="1"/>
      <c r="HCK438" s="1"/>
      <c r="HCL438" s="1"/>
      <c r="HCM438" s="1"/>
      <c r="HCN438" s="1"/>
      <c r="HCO438" s="1"/>
      <c r="HCP438" s="1"/>
      <c r="HCQ438" s="1"/>
      <c r="HCR438" s="1"/>
      <c r="HCS438" s="1"/>
      <c r="HCT438" s="1"/>
      <c r="HCU438" s="1"/>
      <c r="HCV438" s="1"/>
      <c r="HCW438" s="1"/>
      <c r="HCX438" s="1"/>
      <c r="HCY438" s="1"/>
      <c r="HCZ438" s="1"/>
      <c r="HDA438" s="1"/>
      <c r="HDB438" s="1"/>
      <c r="HDC438" s="1"/>
      <c r="HDD438" s="1"/>
      <c r="HDE438" s="1"/>
      <c r="HDF438" s="1"/>
      <c r="HDG438" s="1"/>
      <c r="HDH438" s="1"/>
      <c r="HDI438" s="1"/>
      <c r="HDJ438" s="1"/>
      <c r="HDK438" s="1"/>
      <c r="HDL438" s="1"/>
      <c r="HDM438" s="1"/>
      <c r="HDN438" s="1"/>
      <c r="HDO438" s="1"/>
      <c r="HDP438" s="1"/>
      <c r="HDQ438" s="1"/>
      <c r="HDR438" s="1"/>
      <c r="HDS438" s="1"/>
      <c r="HDT438" s="1"/>
      <c r="HDU438" s="1"/>
      <c r="HDV438" s="1"/>
      <c r="HDW438" s="1"/>
      <c r="HDX438" s="1"/>
      <c r="HDY438" s="1"/>
      <c r="HDZ438" s="1"/>
      <c r="HEA438" s="1"/>
      <c r="HEB438" s="1"/>
      <c r="HEC438" s="1"/>
      <c r="HED438" s="1"/>
      <c r="HEE438" s="1"/>
      <c r="HEF438" s="1"/>
      <c r="HEG438" s="1"/>
      <c r="HEH438" s="1"/>
      <c r="HEI438" s="1"/>
      <c r="HEJ438" s="1"/>
      <c r="HEK438" s="1"/>
      <c r="HEL438" s="1"/>
      <c r="HEM438" s="1"/>
      <c r="HEN438" s="1"/>
      <c r="HEO438" s="1"/>
      <c r="HEP438" s="1"/>
      <c r="HEQ438" s="1"/>
      <c r="HER438" s="1"/>
      <c r="HES438" s="1"/>
      <c r="HET438" s="1"/>
      <c r="HEU438" s="1"/>
      <c r="HEV438" s="1"/>
      <c r="HEW438" s="1"/>
      <c r="HEX438" s="1"/>
      <c r="HEY438" s="1"/>
      <c r="HEZ438" s="1"/>
      <c r="HFA438" s="1"/>
      <c r="HFB438" s="1"/>
      <c r="HFC438" s="1"/>
      <c r="HFD438" s="1"/>
      <c r="HFE438" s="1"/>
      <c r="HFF438" s="1"/>
      <c r="HFG438" s="1"/>
      <c r="HFH438" s="1"/>
      <c r="HFI438" s="1"/>
      <c r="HFJ438" s="1"/>
      <c r="HFK438" s="1"/>
      <c r="HFL438" s="1"/>
      <c r="HFM438" s="1"/>
      <c r="HFN438" s="1"/>
      <c r="HFO438" s="1"/>
      <c r="HFP438" s="1"/>
      <c r="HFQ438" s="1"/>
      <c r="HFR438" s="1"/>
      <c r="HFS438" s="1"/>
      <c r="HFT438" s="1"/>
      <c r="HFU438" s="1"/>
      <c r="HFV438" s="1"/>
      <c r="HFW438" s="1"/>
      <c r="HFX438" s="1"/>
      <c r="HFY438" s="1"/>
      <c r="HFZ438" s="1"/>
      <c r="HGA438" s="1"/>
      <c r="HGB438" s="1"/>
      <c r="HGC438" s="1"/>
      <c r="HGD438" s="1"/>
      <c r="HGE438" s="1"/>
      <c r="HGF438" s="1"/>
      <c r="HGG438" s="1"/>
      <c r="HGH438" s="1"/>
      <c r="HGI438" s="1"/>
      <c r="HGJ438" s="1"/>
      <c r="HGK438" s="1"/>
      <c r="HGL438" s="1"/>
      <c r="HGM438" s="1"/>
      <c r="HGN438" s="1"/>
      <c r="HGO438" s="1"/>
      <c r="HGP438" s="1"/>
      <c r="HGQ438" s="1"/>
      <c r="HGR438" s="1"/>
      <c r="HGS438" s="1"/>
      <c r="HGT438" s="1"/>
      <c r="HGU438" s="1"/>
      <c r="HGV438" s="1"/>
      <c r="HGW438" s="1"/>
      <c r="HGX438" s="1"/>
      <c r="HGY438" s="1"/>
      <c r="HGZ438" s="1"/>
      <c r="HHA438" s="1"/>
      <c r="HHB438" s="1"/>
      <c r="HHC438" s="1"/>
      <c r="HHD438" s="1"/>
      <c r="HHE438" s="1"/>
      <c r="HHF438" s="1"/>
      <c r="HHG438" s="1"/>
      <c r="HHH438" s="1"/>
      <c r="HHI438" s="1"/>
      <c r="HHJ438" s="1"/>
      <c r="HHK438" s="1"/>
      <c r="HHL438" s="1"/>
      <c r="HHM438" s="1"/>
      <c r="HHN438" s="1"/>
      <c r="HHO438" s="1"/>
      <c r="HHP438" s="1"/>
      <c r="HHQ438" s="1"/>
      <c r="HHR438" s="1"/>
      <c r="HHS438" s="1"/>
      <c r="HHT438" s="1"/>
      <c r="HHU438" s="1"/>
      <c r="HHV438" s="1"/>
      <c r="HHW438" s="1"/>
      <c r="HHX438" s="1"/>
      <c r="HHY438" s="1"/>
      <c r="HHZ438" s="1"/>
      <c r="HIA438" s="1"/>
      <c r="HIB438" s="1"/>
      <c r="HIC438" s="1"/>
      <c r="HID438" s="1"/>
      <c r="HIE438" s="1"/>
      <c r="HIF438" s="1"/>
      <c r="HIG438" s="1"/>
      <c r="HIH438" s="1"/>
      <c r="HII438" s="1"/>
      <c r="HIJ438" s="1"/>
      <c r="HIK438" s="1"/>
      <c r="HIL438" s="1"/>
      <c r="HIM438" s="1"/>
      <c r="HIN438" s="1"/>
      <c r="HIO438" s="1"/>
      <c r="HIP438" s="1"/>
      <c r="HIQ438" s="1"/>
      <c r="HIR438" s="1"/>
      <c r="HIS438" s="1"/>
      <c r="HIT438" s="1"/>
      <c r="HIU438" s="1"/>
      <c r="HIV438" s="1"/>
      <c r="HIW438" s="1"/>
      <c r="HIX438" s="1"/>
      <c r="HIY438" s="1"/>
      <c r="HIZ438" s="1"/>
      <c r="HJA438" s="1"/>
      <c r="HJB438" s="1"/>
      <c r="HJC438" s="1"/>
      <c r="HJD438" s="1"/>
      <c r="HJE438" s="1"/>
      <c r="HJF438" s="1"/>
      <c r="HJG438" s="1"/>
      <c r="HJH438" s="1"/>
      <c r="HJI438" s="1"/>
      <c r="HJJ438" s="1"/>
      <c r="HJK438" s="1"/>
      <c r="HJL438" s="1"/>
      <c r="HJM438" s="1"/>
      <c r="HJN438" s="1"/>
      <c r="HJO438" s="1"/>
      <c r="HJP438" s="1"/>
      <c r="HJQ438" s="1"/>
      <c r="HJR438" s="1"/>
      <c r="HJS438" s="1"/>
      <c r="HJT438" s="1"/>
      <c r="HJU438" s="1"/>
      <c r="HJV438" s="1"/>
      <c r="HJW438" s="1"/>
      <c r="HJX438" s="1"/>
      <c r="HJY438" s="1"/>
      <c r="HJZ438" s="1"/>
      <c r="HKA438" s="1"/>
      <c r="HKB438" s="1"/>
      <c r="HKC438" s="1"/>
      <c r="HKD438" s="1"/>
      <c r="HKE438" s="1"/>
      <c r="HKF438" s="1"/>
      <c r="HKG438" s="1"/>
      <c r="HKH438" s="1"/>
      <c r="HKI438" s="1"/>
      <c r="HKJ438" s="1"/>
      <c r="HKK438" s="1"/>
      <c r="HKL438" s="1"/>
      <c r="HKM438" s="1"/>
      <c r="HKN438" s="1"/>
      <c r="HKO438" s="1"/>
      <c r="HKP438" s="1"/>
      <c r="HKQ438" s="1"/>
      <c r="HKR438" s="1"/>
      <c r="HKS438" s="1"/>
      <c r="HKT438" s="1"/>
      <c r="HKU438" s="1"/>
      <c r="HKV438" s="1"/>
      <c r="HKW438" s="1"/>
      <c r="HKX438" s="1"/>
      <c r="HKY438" s="1"/>
      <c r="HKZ438" s="1"/>
      <c r="HLA438" s="1"/>
      <c r="HLB438" s="1"/>
      <c r="HLC438" s="1"/>
      <c r="HLD438" s="1"/>
      <c r="HLE438" s="1"/>
      <c r="HLF438" s="1"/>
      <c r="HLG438" s="1"/>
      <c r="HLH438" s="1"/>
      <c r="HLI438" s="1"/>
      <c r="HLJ438" s="1"/>
      <c r="HLK438" s="1"/>
      <c r="HLL438" s="1"/>
      <c r="HLM438" s="1"/>
      <c r="HLN438" s="1"/>
      <c r="HLO438" s="1"/>
      <c r="HLP438" s="1"/>
      <c r="HLQ438" s="1"/>
      <c r="HLR438" s="1"/>
      <c r="HLS438" s="1"/>
      <c r="HLT438" s="1"/>
      <c r="HLU438" s="1"/>
      <c r="HLV438" s="1"/>
      <c r="HLW438" s="1"/>
      <c r="HLX438" s="1"/>
      <c r="HLY438" s="1"/>
      <c r="HLZ438" s="1"/>
      <c r="HMA438" s="1"/>
      <c r="HMB438" s="1"/>
      <c r="HMC438" s="1"/>
      <c r="HMD438" s="1"/>
      <c r="HME438" s="1"/>
      <c r="HMF438" s="1"/>
      <c r="HMG438" s="1"/>
      <c r="HMH438" s="1"/>
      <c r="HMI438" s="1"/>
      <c r="HMJ438" s="1"/>
      <c r="HMK438" s="1"/>
      <c r="HML438" s="1"/>
      <c r="HMM438" s="1"/>
      <c r="HMN438" s="1"/>
      <c r="HMO438" s="1"/>
      <c r="HMP438" s="1"/>
      <c r="HMQ438" s="1"/>
      <c r="HMR438" s="1"/>
      <c r="HMS438" s="1"/>
      <c r="HMT438" s="1"/>
      <c r="HMU438" s="1"/>
      <c r="HMV438" s="1"/>
      <c r="HMW438" s="1"/>
      <c r="HMX438" s="1"/>
      <c r="HMY438" s="1"/>
      <c r="HMZ438" s="1"/>
      <c r="HNA438" s="1"/>
      <c r="HNB438" s="1"/>
      <c r="HNC438" s="1"/>
      <c r="HND438" s="1"/>
      <c r="HNE438" s="1"/>
      <c r="HNF438" s="1"/>
      <c r="HNG438" s="1"/>
      <c r="HNH438" s="1"/>
      <c r="HNI438" s="1"/>
      <c r="HNJ438" s="1"/>
      <c r="HNK438" s="1"/>
      <c r="HNL438" s="1"/>
      <c r="HNM438" s="1"/>
      <c r="HNN438" s="1"/>
      <c r="HNO438" s="1"/>
      <c r="HNP438" s="1"/>
      <c r="HNQ438" s="1"/>
      <c r="HNR438" s="1"/>
      <c r="HNS438" s="1"/>
      <c r="HNT438" s="1"/>
      <c r="HNU438" s="1"/>
      <c r="HNV438" s="1"/>
      <c r="HNW438" s="1"/>
      <c r="HNX438" s="1"/>
      <c r="HNY438" s="1"/>
      <c r="HNZ438" s="1"/>
      <c r="HOA438" s="1"/>
      <c r="HOB438" s="1"/>
      <c r="HOC438" s="1"/>
      <c r="HOD438" s="1"/>
      <c r="HOE438" s="1"/>
      <c r="HOF438" s="1"/>
      <c r="HOG438" s="1"/>
      <c r="HOH438" s="1"/>
      <c r="HOI438" s="1"/>
      <c r="HOJ438" s="1"/>
      <c r="HOK438" s="1"/>
      <c r="HOL438" s="1"/>
      <c r="HOM438" s="1"/>
      <c r="HON438" s="1"/>
      <c r="HOO438" s="1"/>
      <c r="HOP438" s="1"/>
      <c r="HOQ438" s="1"/>
      <c r="HOR438" s="1"/>
      <c r="HOS438" s="1"/>
      <c r="HOT438" s="1"/>
      <c r="HOU438" s="1"/>
      <c r="HOV438" s="1"/>
      <c r="HOW438" s="1"/>
      <c r="HOX438" s="1"/>
      <c r="HOY438" s="1"/>
      <c r="HOZ438" s="1"/>
      <c r="HPA438" s="1"/>
      <c r="HPB438" s="1"/>
      <c r="HPC438" s="1"/>
      <c r="HPD438" s="1"/>
      <c r="HPE438" s="1"/>
      <c r="HPF438" s="1"/>
      <c r="HPG438" s="1"/>
      <c r="HPH438" s="1"/>
      <c r="HPI438" s="1"/>
      <c r="HPJ438" s="1"/>
      <c r="HPK438" s="1"/>
      <c r="HPL438" s="1"/>
      <c r="HPM438" s="1"/>
      <c r="HPN438" s="1"/>
      <c r="HPO438" s="1"/>
      <c r="HPP438" s="1"/>
      <c r="HPQ438" s="1"/>
      <c r="HPR438" s="1"/>
      <c r="HPS438" s="1"/>
      <c r="HPT438" s="1"/>
      <c r="HPU438" s="1"/>
      <c r="HPV438" s="1"/>
      <c r="HPW438" s="1"/>
      <c r="HPX438" s="1"/>
      <c r="HPY438" s="1"/>
      <c r="HPZ438" s="1"/>
      <c r="HQA438" s="1"/>
      <c r="HQB438" s="1"/>
      <c r="HQC438" s="1"/>
      <c r="HQD438" s="1"/>
      <c r="HQE438" s="1"/>
      <c r="HQF438" s="1"/>
      <c r="HQG438" s="1"/>
      <c r="HQH438" s="1"/>
      <c r="HQI438" s="1"/>
      <c r="HQJ438" s="1"/>
      <c r="HQK438" s="1"/>
      <c r="HQL438" s="1"/>
      <c r="HQM438" s="1"/>
      <c r="HQN438" s="1"/>
      <c r="HQO438" s="1"/>
      <c r="HQP438" s="1"/>
      <c r="HQQ438" s="1"/>
      <c r="HQR438" s="1"/>
      <c r="HQS438" s="1"/>
      <c r="HQT438" s="1"/>
      <c r="HQU438" s="1"/>
      <c r="HQV438" s="1"/>
      <c r="HQW438" s="1"/>
      <c r="HQX438" s="1"/>
      <c r="HQY438" s="1"/>
      <c r="HQZ438" s="1"/>
      <c r="HRA438" s="1"/>
      <c r="HRB438" s="1"/>
      <c r="HRC438" s="1"/>
      <c r="HRD438" s="1"/>
      <c r="HRE438" s="1"/>
      <c r="HRF438" s="1"/>
      <c r="HRG438" s="1"/>
      <c r="HRH438" s="1"/>
      <c r="HRI438" s="1"/>
      <c r="HRJ438" s="1"/>
      <c r="HRK438" s="1"/>
      <c r="HRL438" s="1"/>
      <c r="HRM438" s="1"/>
      <c r="HRN438" s="1"/>
      <c r="HRO438" s="1"/>
      <c r="HRP438" s="1"/>
      <c r="HRQ438" s="1"/>
      <c r="HRR438" s="1"/>
      <c r="HRS438" s="1"/>
      <c r="HRT438" s="1"/>
      <c r="HRU438" s="1"/>
      <c r="HRV438" s="1"/>
      <c r="HRW438" s="1"/>
      <c r="HRX438" s="1"/>
      <c r="HRY438" s="1"/>
      <c r="HRZ438" s="1"/>
      <c r="HSA438" s="1"/>
      <c r="HSB438" s="1"/>
      <c r="HSC438" s="1"/>
      <c r="HSD438" s="1"/>
      <c r="HSE438" s="1"/>
      <c r="HSF438" s="1"/>
      <c r="HSG438" s="1"/>
      <c r="HSH438" s="1"/>
      <c r="HSI438" s="1"/>
      <c r="HSJ438" s="1"/>
      <c r="HSK438" s="1"/>
      <c r="HSL438" s="1"/>
      <c r="HSM438" s="1"/>
      <c r="HSN438" s="1"/>
      <c r="HSO438" s="1"/>
      <c r="HSP438" s="1"/>
      <c r="HSQ438" s="1"/>
      <c r="HSR438" s="1"/>
      <c r="HSS438" s="1"/>
      <c r="HST438" s="1"/>
      <c r="HSU438" s="1"/>
      <c r="HSV438" s="1"/>
      <c r="HSW438" s="1"/>
      <c r="HSX438" s="1"/>
      <c r="HSY438" s="1"/>
      <c r="HSZ438" s="1"/>
      <c r="HTA438" s="1"/>
      <c r="HTB438" s="1"/>
      <c r="HTC438" s="1"/>
      <c r="HTD438" s="1"/>
      <c r="HTE438" s="1"/>
      <c r="HTF438" s="1"/>
      <c r="HTG438" s="1"/>
      <c r="HTH438" s="1"/>
      <c r="HTI438" s="1"/>
      <c r="HTJ438" s="1"/>
      <c r="HTK438" s="1"/>
      <c r="HTL438" s="1"/>
      <c r="HTM438" s="1"/>
      <c r="HTN438" s="1"/>
      <c r="HTO438" s="1"/>
      <c r="HTP438" s="1"/>
      <c r="HTQ438" s="1"/>
      <c r="HTR438" s="1"/>
      <c r="HTS438" s="1"/>
      <c r="HTT438" s="1"/>
      <c r="HTU438" s="1"/>
      <c r="HTV438" s="1"/>
      <c r="HTW438" s="1"/>
      <c r="HTX438" s="1"/>
      <c r="HTY438" s="1"/>
      <c r="HTZ438" s="1"/>
      <c r="HUA438" s="1"/>
      <c r="HUB438" s="1"/>
      <c r="HUC438" s="1"/>
      <c r="HUD438" s="1"/>
      <c r="HUE438" s="1"/>
      <c r="HUF438" s="1"/>
      <c r="HUG438" s="1"/>
      <c r="HUH438" s="1"/>
      <c r="HUI438" s="1"/>
      <c r="HUJ438" s="1"/>
      <c r="HUK438" s="1"/>
      <c r="HUL438" s="1"/>
      <c r="HUM438" s="1"/>
      <c r="HUN438" s="1"/>
      <c r="HUO438" s="1"/>
      <c r="HUP438" s="1"/>
      <c r="HUQ438" s="1"/>
      <c r="HUR438" s="1"/>
      <c r="HUS438" s="1"/>
      <c r="HUT438" s="1"/>
      <c r="HUU438" s="1"/>
      <c r="HUV438" s="1"/>
      <c r="HUW438" s="1"/>
      <c r="HUX438" s="1"/>
      <c r="HUY438" s="1"/>
      <c r="HUZ438" s="1"/>
      <c r="HVA438" s="1"/>
      <c r="HVB438" s="1"/>
      <c r="HVC438" s="1"/>
      <c r="HVD438" s="1"/>
      <c r="HVE438" s="1"/>
      <c r="HVF438" s="1"/>
      <c r="HVG438" s="1"/>
      <c r="HVH438" s="1"/>
      <c r="HVI438" s="1"/>
      <c r="HVJ438" s="1"/>
      <c r="HVK438" s="1"/>
      <c r="HVL438" s="1"/>
      <c r="HVM438" s="1"/>
      <c r="HVN438" s="1"/>
      <c r="HVO438" s="1"/>
      <c r="HVP438" s="1"/>
      <c r="HVQ438" s="1"/>
      <c r="HVR438" s="1"/>
      <c r="HVS438" s="1"/>
      <c r="HVT438" s="1"/>
      <c r="HVU438" s="1"/>
      <c r="HVV438" s="1"/>
      <c r="HVW438" s="1"/>
      <c r="HVX438" s="1"/>
      <c r="HVY438" s="1"/>
      <c r="HVZ438" s="1"/>
      <c r="HWA438" s="1"/>
      <c r="HWB438" s="1"/>
      <c r="HWC438" s="1"/>
      <c r="HWD438" s="1"/>
      <c r="HWE438" s="1"/>
      <c r="HWF438" s="1"/>
      <c r="HWG438" s="1"/>
      <c r="HWH438" s="1"/>
      <c r="HWI438" s="1"/>
      <c r="HWJ438" s="1"/>
      <c r="HWK438" s="1"/>
      <c r="HWL438" s="1"/>
      <c r="HWM438" s="1"/>
      <c r="HWN438" s="1"/>
      <c r="HWO438" s="1"/>
      <c r="HWP438" s="1"/>
      <c r="HWQ438" s="1"/>
      <c r="HWR438" s="1"/>
      <c r="HWS438" s="1"/>
      <c r="HWT438" s="1"/>
      <c r="HWU438" s="1"/>
      <c r="HWV438" s="1"/>
      <c r="HWW438" s="1"/>
      <c r="HWX438" s="1"/>
      <c r="HWY438" s="1"/>
      <c r="HWZ438" s="1"/>
      <c r="HXA438" s="1"/>
      <c r="HXB438" s="1"/>
      <c r="HXC438" s="1"/>
      <c r="HXD438" s="1"/>
      <c r="HXE438" s="1"/>
      <c r="HXF438" s="1"/>
      <c r="HXG438" s="1"/>
      <c r="HXH438" s="1"/>
      <c r="HXI438" s="1"/>
      <c r="HXJ438" s="1"/>
      <c r="HXK438" s="1"/>
      <c r="HXL438" s="1"/>
      <c r="HXM438" s="1"/>
      <c r="HXN438" s="1"/>
      <c r="HXO438" s="1"/>
      <c r="HXP438" s="1"/>
      <c r="HXQ438" s="1"/>
      <c r="HXR438" s="1"/>
      <c r="HXS438" s="1"/>
      <c r="HXT438" s="1"/>
      <c r="HXU438" s="1"/>
      <c r="HXV438" s="1"/>
      <c r="HXW438" s="1"/>
      <c r="HXX438" s="1"/>
      <c r="HXY438" s="1"/>
      <c r="HXZ438" s="1"/>
      <c r="HYA438" s="1"/>
      <c r="HYB438" s="1"/>
      <c r="HYC438" s="1"/>
      <c r="HYD438" s="1"/>
      <c r="HYE438" s="1"/>
      <c r="HYF438" s="1"/>
      <c r="HYG438" s="1"/>
      <c r="HYH438" s="1"/>
      <c r="HYI438" s="1"/>
      <c r="HYJ438" s="1"/>
      <c r="HYK438" s="1"/>
      <c r="HYL438" s="1"/>
      <c r="HYM438" s="1"/>
      <c r="HYN438" s="1"/>
      <c r="HYO438" s="1"/>
      <c r="HYP438" s="1"/>
      <c r="HYQ438" s="1"/>
      <c r="HYR438" s="1"/>
      <c r="HYS438" s="1"/>
      <c r="HYT438" s="1"/>
      <c r="HYU438" s="1"/>
      <c r="HYV438" s="1"/>
      <c r="HYW438" s="1"/>
      <c r="HYX438" s="1"/>
      <c r="HYY438" s="1"/>
      <c r="HYZ438" s="1"/>
      <c r="HZA438" s="1"/>
      <c r="HZB438" s="1"/>
      <c r="HZC438" s="1"/>
      <c r="HZD438" s="1"/>
      <c r="HZE438" s="1"/>
      <c r="HZF438" s="1"/>
      <c r="HZG438" s="1"/>
      <c r="HZH438" s="1"/>
      <c r="HZI438" s="1"/>
      <c r="HZJ438" s="1"/>
      <c r="HZK438" s="1"/>
      <c r="HZL438" s="1"/>
      <c r="HZM438" s="1"/>
      <c r="HZN438" s="1"/>
      <c r="HZO438" s="1"/>
      <c r="HZP438" s="1"/>
      <c r="HZQ438" s="1"/>
      <c r="HZR438" s="1"/>
      <c r="HZS438" s="1"/>
      <c r="HZT438" s="1"/>
      <c r="HZU438" s="1"/>
      <c r="HZV438" s="1"/>
      <c r="HZW438" s="1"/>
      <c r="HZX438" s="1"/>
      <c r="HZY438" s="1"/>
      <c r="HZZ438" s="1"/>
      <c r="IAA438" s="1"/>
      <c r="IAB438" s="1"/>
      <c r="IAC438" s="1"/>
      <c r="IAD438" s="1"/>
      <c r="IAE438" s="1"/>
      <c r="IAF438" s="1"/>
      <c r="IAG438" s="1"/>
      <c r="IAH438" s="1"/>
      <c r="IAI438" s="1"/>
      <c r="IAJ438" s="1"/>
      <c r="IAK438" s="1"/>
      <c r="IAL438" s="1"/>
      <c r="IAM438" s="1"/>
      <c r="IAN438" s="1"/>
      <c r="IAO438" s="1"/>
      <c r="IAP438" s="1"/>
      <c r="IAQ438" s="1"/>
      <c r="IAR438" s="1"/>
      <c r="IAS438" s="1"/>
      <c r="IAT438" s="1"/>
      <c r="IAU438" s="1"/>
      <c r="IAV438" s="1"/>
      <c r="IAW438" s="1"/>
      <c r="IAX438" s="1"/>
      <c r="IAY438" s="1"/>
      <c r="IAZ438" s="1"/>
      <c r="IBA438" s="1"/>
      <c r="IBB438" s="1"/>
      <c r="IBC438" s="1"/>
      <c r="IBD438" s="1"/>
      <c r="IBE438" s="1"/>
      <c r="IBF438" s="1"/>
      <c r="IBG438" s="1"/>
      <c r="IBH438" s="1"/>
      <c r="IBI438" s="1"/>
      <c r="IBJ438" s="1"/>
      <c r="IBK438" s="1"/>
      <c r="IBL438" s="1"/>
      <c r="IBM438" s="1"/>
      <c r="IBN438" s="1"/>
      <c r="IBO438" s="1"/>
      <c r="IBP438" s="1"/>
      <c r="IBQ438" s="1"/>
      <c r="IBR438" s="1"/>
      <c r="IBS438" s="1"/>
      <c r="IBT438" s="1"/>
      <c r="IBU438" s="1"/>
      <c r="IBV438" s="1"/>
      <c r="IBW438" s="1"/>
      <c r="IBX438" s="1"/>
      <c r="IBY438" s="1"/>
      <c r="IBZ438" s="1"/>
      <c r="ICA438" s="1"/>
      <c r="ICB438" s="1"/>
      <c r="ICC438" s="1"/>
      <c r="ICD438" s="1"/>
      <c r="ICE438" s="1"/>
      <c r="ICF438" s="1"/>
      <c r="ICG438" s="1"/>
      <c r="ICH438" s="1"/>
      <c r="ICI438" s="1"/>
      <c r="ICJ438" s="1"/>
      <c r="ICK438" s="1"/>
      <c r="ICL438" s="1"/>
      <c r="ICM438" s="1"/>
      <c r="ICN438" s="1"/>
      <c r="ICO438" s="1"/>
      <c r="ICP438" s="1"/>
      <c r="ICQ438" s="1"/>
      <c r="ICR438" s="1"/>
      <c r="ICS438" s="1"/>
      <c r="ICT438" s="1"/>
      <c r="ICU438" s="1"/>
      <c r="ICV438" s="1"/>
      <c r="ICW438" s="1"/>
      <c r="ICX438" s="1"/>
      <c r="ICY438" s="1"/>
      <c r="ICZ438" s="1"/>
      <c r="IDA438" s="1"/>
      <c r="IDB438" s="1"/>
      <c r="IDC438" s="1"/>
      <c r="IDD438" s="1"/>
      <c r="IDE438" s="1"/>
      <c r="IDF438" s="1"/>
      <c r="IDG438" s="1"/>
      <c r="IDH438" s="1"/>
      <c r="IDI438" s="1"/>
      <c r="IDJ438" s="1"/>
      <c r="IDK438" s="1"/>
      <c r="IDL438" s="1"/>
      <c r="IDM438" s="1"/>
      <c r="IDN438" s="1"/>
      <c r="IDO438" s="1"/>
      <c r="IDP438" s="1"/>
      <c r="IDQ438" s="1"/>
      <c r="IDR438" s="1"/>
      <c r="IDS438" s="1"/>
      <c r="IDT438" s="1"/>
      <c r="IDU438" s="1"/>
      <c r="IDV438" s="1"/>
      <c r="IDW438" s="1"/>
      <c r="IDX438" s="1"/>
      <c r="IDY438" s="1"/>
      <c r="IDZ438" s="1"/>
      <c r="IEA438" s="1"/>
      <c r="IEB438" s="1"/>
      <c r="IEC438" s="1"/>
      <c r="IED438" s="1"/>
      <c r="IEE438" s="1"/>
      <c r="IEF438" s="1"/>
      <c r="IEG438" s="1"/>
      <c r="IEH438" s="1"/>
      <c r="IEI438" s="1"/>
      <c r="IEJ438" s="1"/>
      <c r="IEK438" s="1"/>
      <c r="IEL438" s="1"/>
      <c r="IEM438" s="1"/>
      <c r="IEN438" s="1"/>
      <c r="IEO438" s="1"/>
      <c r="IEP438" s="1"/>
      <c r="IEQ438" s="1"/>
      <c r="IER438" s="1"/>
      <c r="IES438" s="1"/>
      <c r="IET438" s="1"/>
      <c r="IEU438" s="1"/>
      <c r="IEV438" s="1"/>
      <c r="IEW438" s="1"/>
      <c r="IEX438" s="1"/>
      <c r="IEY438" s="1"/>
      <c r="IEZ438" s="1"/>
      <c r="IFA438" s="1"/>
      <c r="IFB438" s="1"/>
      <c r="IFC438" s="1"/>
      <c r="IFD438" s="1"/>
      <c r="IFE438" s="1"/>
      <c r="IFF438" s="1"/>
      <c r="IFG438" s="1"/>
      <c r="IFH438" s="1"/>
      <c r="IFI438" s="1"/>
      <c r="IFJ438" s="1"/>
      <c r="IFK438" s="1"/>
      <c r="IFL438" s="1"/>
      <c r="IFM438" s="1"/>
      <c r="IFN438" s="1"/>
      <c r="IFO438" s="1"/>
      <c r="IFP438" s="1"/>
      <c r="IFQ438" s="1"/>
      <c r="IFR438" s="1"/>
      <c r="IFS438" s="1"/>
      <c r="IFT438" s="1"/>
      <c r="IFU438" s="1"/>
      <c r="IFV438" s="1"/>
      <c r="IFW438" s="1"/>
      <c r="IFX438" s="1"/>
      <c r="IFY438" s="1"/>
      <c r="IFZ438" s="1"/>
      <c r="IGA438" s="1"/>
      <c r="IGB438" s="1"/>
      <c r="IGC438" s="1"/>
      <c r="IGD438" s="1"/>
      <c r="IGE438" s="1"/>
      <c r="IGF438" s="1"/>
      <c r="IGG438" s="1"/>
      <c r="IGH438" s="1"/>
      <c r="IGI438" s="1"/>
      <c r="IGJ438" s="1"/>
      <c r="IGK438" s="1"/>
      <c r="IGL438" s="1"/>
      <c r="IGM438" s="1"/>
      <c r="IGN438" s="1"/>
      <c r="IGO438" s="1"/>
      <c r="IGP438" s="1"/>
      <c r="IGQ438" s="1"/>
      <c r="IGR438" s="1"/>
      <c r="IGS438" s="1"/>
      <c r="IGT438" s="1"/>
      <c r="IGU438" s="1"/>
      <c r="IGV438" s="1"/>
      <c r="IGW438" s="1"/>
      <c r="IGX438" s="1"/>
      <c r="IGY438" s="1"/>
      <c r="IGZ438" s="1"/>
      <c r="IHA438" s="1"/>
      <c r="IHB438" s="1"/>
      <c r="IHC438" s="1"/>
      <c r="IHD438" s="1"/>
      <c r="IHE438" s="1"/>
      <c r="IHF438" s="1"/>
      <c r="IHG438" s="1"/>
      <c r="IHH438" s="1"/>
      <c r="IHI438" s="1"/>
      <c r="IHJ438" s="1"/>
      <c r="IHK438" s="1"/>
      <c r="IHL438" s="1"/>
      <c r="IHM438" s="1"/>
      <c r="IHN438" s="1"/>
      <c r="IHO438" s="1"/>
      <c r="IHP438" s="1"/>
      <c r="IHQ438" s="1"/>
      <c r="IHR438" s="1"/>
      <c r="IHS438" s="1"/>
      <c r="IHT438" s="1"/>
      <c r="IHU438" s="1"/>
      <c r="IHV438" s="1"/>
      <c r="IHW438" s="1"/>
      <c r="IHX438" s="1"/>
      <c r="IHY438" s="1"/>
      <c r="IHZ438" s="1"/>
      <c r="IIA438" s="1"/>
      <c r="IIB438" s="1"/>
      <c r="IIC438" s="1"/>
      <c r="IID438" s="1"/>
      <c r="IIE438" s="1"/>
      <c r="IIF438" s="1"/>
      <c r="IIG438" s="1"/>
      <c r="IIH438" s="1"/>
      <c r="III438" s="1"/>
      <c r="IIJ438" s="1"/>
      <c r="IIK438" s="1"/>
      <c r="IIL438" s="1"/>
      <c r="IIM438" s="1"/>
      <c r="IIN438" s="1"/>
      <c r="IIO438" s="1"/>
      <c r="IIP438" s="1"/>
      <c r="IIQ438" s="1"/>
      <c r="IIR438" s="1"/>
      <c r="IIS438" s="1"/>
      <c r="IIT438" s="1"/>
      <c r="IIU438" s="1"/>
      <c r="IIV438" s="1"/>
      <c r="IIW438" s="1"/>
      <c r="IIX438" s="1"/>
      <c r="IIY438" s="1"/>
      <c r="IIZ438" s="1"/>
      <c r="IJA438" s="1"/>
      <c r="IJB438" s="1"/>
      <c r="IJC438" s="1"/>
      <c r="IJD438" s="1"/>
      <c r="IJE438" s="1"/>
      <c r="IJF438" s="1"/>
      <c r="IJG438" s="1"/>
      <c r="IJH438" s="1"/>
      <c r="IJI438" s="1"/>
      <c r="IJJ438" s="1"/>
      <c r="IJK438" s="1"/>
      <c r="IJL438" s="1"/>
      <c r="IJM438" s="1"/>
      <c r="IJN438" s="1"/>
      <c r="IJO438" s="1"/>
      <c r="IJP438" s="1"/>
      <c r="IJQ438" s="1"/>
      <c r="IJR438" s="1"/>
      <c r="IJS438" s="1"/>
      <c r="IJT438" s="1"/>
      <c r="IJU438" s="1"/>
      <c r="IJV438" s="1"/>
      <c r="IJW438" s="1"/>
      <c r="IJX438" s="1"/>
      <c r="IJY438" s="1"/>
      <c r="IJZ438" s="1"/>
      <c r="IKA438" s="1"/>
      <c r="IKB438" s="1"/>
      <c r="IKC438" s="1"/>
      <c r="IKD438" s="1"/>
      <c r="IKE438" s="1"/>
      <c r="IKF438" s="1"/>
      <c r="IKG438" s="1"/>
      <c r="IKH438" s="1"/>
      <c r="IKI438" s="1"/>
      <c r="IKJ438" s="1"/>
      <c r="IKK438" s="1"/>
      <c r="IKL438" s="1"/>
      <c r="IKM438" s="1"/>
      <c r="IKN438" s="1"/>
      <c r="IKO438" s="1"/>
      <c r="IKP438" s="1"/>
      <c r="IKQ438" s="1"/>
      <c r="IKR438" s="1"/>
      <c r="IKS438" s="1"/>
      <c r="IKT438" s="1"/>
      <c r="IKU438" s="1"/>
      <c r="IKV438" s="1"/>
      <c r="IKW438" s="1"/>
      <c r="IKX438" s="1"/>
      <c r="IKY438" s="1"/>
      <c r="IKZ438" s="1"/>
      <c r="ILA438" s="1"/>
      <c r="ILB438" s="1"/>
      <c r="ILC438" s="1"/>
      <c r="ILD438" s="1"/>
      <c r="ILE438" s="1"/>
      <c r="ILF438" s="1"/>
      <c r="ILG438" s="1"/>
      <c r="ILH438" s="1"/>
      <c r="ILI438" s="1"/>
      <c r="ILJ438" s="1"/>
      <c r="ILK438" s="1"/>
      <c r="ILL438" s="1"/>
      <c r="ILM438" s="1"/>
      <c r="ILN438" s="1"/>
      <c r="ILO438" s="1"/>
      <c r="ILP438" s="1"/>
      <c r="ILQ438" s="1"/>
      <c r="ILR438" s="1"/>
      <c r="ILS438" s="1"/>
      <c r="ILT438" s="1"/>
      <c r="ILU438" s="1"/>
      <c r="ILV438" s="1"/>
      <c r="ILW438" s="1"/>
      <c r="ILX438" s="1"/>
      <c r="ILY438" s="1"/>
      <c r="ILZ438" s="1"/>
      <c r="IMA438" s="1"/>
      <c r="IMB438" s="1"/>
      <c r="IMC438" s="1"/>
      <c r="IMD438" s="1"/>
      <c r="IME438" s="1"/>
      <c r="IMF438" s="1"/>
      <c r="IMG438" s="1"/>
      <c r="IMH438" s="1"/>
      <c r="IMI438" s="1"/>
      <c r="IMJ438" s="1"/>
      <c r="IMK438" s="1"/>
      <c r="IML438" s="1"/>
      <c r="IMM438" s="1"/>
      <c r="IMN438" s="1"/>
      <c r="IMO438" s="1"/>
      <c r="IMP438" s="1"/>
      <c r="IMQ438" s="1"/>
      <c r="IMR438" s="1"/>
      <c r="IMS438" s="1"/>
      <c r="IMT438" s="1"/>
      <c r="IMU438" s="1"/>
      <c r="IMV438" s="1"/>
      <c r="IMW438" s="1"/>
      <c r="IMX438" s="1"/>
      <c r="IMY438" s="1"/>
      <c r="IMZ438" s="1"/>
      <c r="INA438" s="1"/>
      <c r="INB438" s="1"/>
      <c r="INC438" s="1"/>
      <c r="IND438" s="1"/>
      <c r="INE438" s="1"/>
      <c r="INF438" s="1"/>
      <c r="ING438" s="1"/>
      <c r="INH438" s="1"/>
      <c r="INI438" s="1"/>
      <c r="INJ438" s="1"/>
      <c r="INK438" s="1"/>
      <c r="INL438" s="1"/>
      <c r="INM438" s="1"/>
      <c r="INN438" s="1"/>
      <c r="INO438" s="1"/>
      <c r="INP438" s="1"/>
      <c r="INQ438" s="1"/>
      <c r="INR438" s="1"/>
      <c r="INS438" s="1"/>
      <c r="INT438" s="1"/>
      <c r="INU438" s="1"/>
      <c r="INV438" s="1"/>
      <c r="INW438" s="1"/>
      <c r="INX438" s="1"/>
      <c r="INY438" s="1"/>
      <c r="INZ438" s="1"/>
      <c r="IOA438" s="1"/>
      <c r="IOB438" s="1"/>
      <c r="IOC438" s="1"/>
      <c r="IOD438" s="1"/>
      <c r="IOE438" s="1"/>
      <c r="IOF438" s="1"/>
      <c r="IOG438" s="1"/>
      <c r="IOH438" s="1"/>
      <c r="IOI438" s="1"/>
      <c r="IOJ438" s="1"/>
      <c r="IOK438" s="1"/>
      <c r="IOL438" s="1"/>
      <c r="IOM438" s="1"/>
      <c r="ION438" s="1"/>
      <c r="IOO438" s="1"/>
      <c r="IOP438" s="1"/>
      <c r="IOQ438" s="1"/>
      <c r="IOR438" s="1"/>
      <c r="IOS438" s="1"/>
      <c r="IOT438" s="1"/>
      <c r="IOU438" s="1"/>
      <c r="IOV438" s="1"/>
      <c r="IOW438" s="1"/>
      <c r="IOX438" s="1"/>
      <c r="IOY438" s="1"/>
      <c r="IOZ438" s="1"/>
      <c r="IPA438" s="1"/>
      <c r="IPB438" s="1"/>
      <c r="IPC438" s="1"/>
      <c r="IPD438" s="1"/>
      <c r="IPE438" s="1"/>
      <c r="IPF438" s="1"/>
      <c r="IPG438" s="1"/>
      <c r="IPH438" s="1"/>
      <c r="IPI438" s="1"/>
      <c r="IPJ438" s="1"/>
      <c r="IPK438" s="1"/>
      <c r="IPL438" s="1"/>
      <c r="IPM438" s="1"/>
      <c r="IPN438" s="1"/>
      <c r="IPO438" s="1"/>
      <c r="IPP438" s="1"/>
      <c r="IPQ438" s="1"/>
      <c r="IPR438" s="1"/>
      <c r="IPS438" s="1"/>
      <c r="IPT438" s="1"/>
      <c r="IPU438" s="1"/>
      <c r="IPV438" s="1"/>
      <c r="IPW438" s="1"/>
      <c r="IPX438" s="1"/>
      <c r="IPY438" s="1"/>
      <c r="IPZ438" s="1"/>
      <c r="IQA438" s="1"/>
      <c r="IQB438" s="1"/>
      <c r="IQC438" s="1"/>
      <c r="IQD438" s="1"/>
      <c r="IQE438" s="1"/>
      <c r="IQF438" s="1"/>
      <c r="IQG438" s="1"/>
      <c r="IQH438" s="1"/>
      <c r="IQI438" s="1"/>
      <c r="IQJ438" s="1"/>
      <c r="IQK438" s="1"/>
      <c r="IQL438" s="1"/>
      <c r="IQM438" s="1"/>
      <c r="IQN438" s="1"/>
      <c r="IQO438" s="1"/>
      <c r="IQP438" s="1"/>
      <c r="IQQ438" s="1"/>
      <c r="IQR438" s="1"/>
      <c r="IQS438" s="1"/>
      <c r="IQT438" s="1"/>
      <c r="IQU438" s="1"/>
      <c r="IQV438" s="1"/>
      <c r="IQW438" s="1"/>
      <c r="IQX438" s="1"/>
      <c r="IQY438" s="1"/>
      <c r="IQZ438" s="1"/>
      <c r="IRA438" s="1"/>
      <c r="IRB438" s="1"/>
      <c r="IRC438" s="1"/>
      <c r="IRD438" s="1"/>
      <c r="IRE438" s="1"/>
      <c r="IRF438" s="1"/>
      <c r="IRG438" s="1"/>
      <c r="IRH438" s="1"/>
      <c r="IRI438" s="1"/>
      <c r="IRJ438" s="1"/>
      <c r="IRK438" s="1"/>
      <c r="IRL438" s="1"/>
      <c r="IRM438" s="1"/>
      <c r="IRN438" s="1"/>
      <c r="IRO438" s="1"/>
      <c r="IRP438" s="1"/>
      <c r="IRQ438" s="1"/>
      <c r="IRR438" s="1"/>
      <c r="IRS438" s="1"/>
      <c r="IRT438" s="1"/>
      <c r="IRU438" s="1"/>
      <c r="IRV438" s="1"/>
      <c r="IRW438" s="1"/>
      <c r="IRX438" s="1"/>
      <c r="IRY438" s="1"/>
      <c r="IRZ438" s="1"/>
      <c r="ISA438" s="1"/>
      <c r="ISB438" s="1"/>
      <c r="ISC438" s="1"/>
      <c r="ISD438" s="1"/>
      <c r="ISE438" s="1"/>
      <c r="ISF438" s="1"/>
      <c r="ISG438" s="1"/>
      <c r="ISH438" s="1"/>
      <c r="ISI438" s="1"/>
      <c r="ISJ438" s="1"/>
      <c r="ISK438" s="1"/>
      <c r="ISL438" s="1"/>
      <c r="ISM438" s="1"/>
      <c r="ISN438" s="1"/>
      <c r="ISO438" s="1"/>
      <c r="ISP438" s="1"/>
      <c r="ISQ438" s="1"/>
      <c r="ISR438" s="1"/>
      <c r="ISS438" s="1"/>
      <c r="IST438" s="1"/>
      <c r="ISU438" s="1"/>
      <c r="ISV438" s="1"/>
      <c r="ISW438" s="1"/>
      <c r="ISX438" s="1"/>
      <c r="ISY438" s="1"/>
      <c r="ISZ438" s="1"/>
      <c r="ITA438" s="1"/>
      <c r="ITB438" s="1"/>
      <c r="ITC438" s="1"/>
      <c r="ITD438" s="1"/>
      <c r="ITE438" s="1"/>
      <c r="ITF438" s="1"/>
      <c r="ITG438" s="1"/>
      <c r="ITH438" s="1"/>
      <c r="ITI438" s="1"/>
      <c r="ITJ438" s="1"/>
      <c r="ITK438" s="1"/>
      <c r="ITL438" s="1"/>
      <c r="ITM438" s="1"/>
      <c r="ITN438" s="1"/>
      <c r="ITO438" s="1"/>
      <c r="ITP438" s="1"/>
      <c r="ITQ438" s="1"/>
      <c r="ITR438" s="1"/>
      <c r="ITS438" s="1"/>
      <c r="ITT438" s="1"/>
      <c r="ITU438" s="1"/>
      <c r="ITV438" s="1"/>
      <c r="ITW438" s="1"/>
      <c r="ITX438" s="1"/>
      <c r="ITY438" s="1"/>
      <c r="ITZ438" s="1"/>
      <c r="IUA438" s="1"/>
      <c r="IUB438" s="1"/>
      <c r="IUC438" s="1"/>
      <c r="IUD438" s="1"/>
      <c r="IUE438" s="1"/>
      <c r="IUF438" s="1"/>
      <c r="IUG438" s="1"/>
      <c r="IUH438" s="1"/>
      <c r="IUI438" s="1"/>
      <c r="IUJ438" s="1"/>
      <c r="IUK438" s="1"/>
      <c r="IUL438" s="1"/>
      <c r="IUM438" s="1"/>
      <c r="IUN438" s="1"/>
      <c r="IUO438" s="1"/>
      <c r="IUP438" s="1"/>
      <c r="IUQ438" s="1"/>
      <c r="IUR438" s="1"/>
      <c r="IUS438" s="1"/>
      <c r="IUT438" s="1"/>
      <c r="IUU438" s="1"/>
      <c r="IUV438" s="1"/>
      <c r="IUW438" s="1"/>
      <c r="IUX438" s="1"/>
      <c r="IUY438" s="1"/>
      <c r="IUZ438" s="1"/>
      <c r="IVA438" s="1"/>
      <c r="IVB438" s="1"/>
      <c r="IVC438" s="1"/>
      <c r="IVD438" s="1"/>
      <c r="IVE438" s="1"/>
      <c r="IVF438" s="1"/>
      <c r="IVG438" s="1"/>
      <c r="IVH438" s="1"/>
      <c r="IVI438" s="1"/>
      <c r="IVJ438" s="1"/>
      <c r="IVK438" s="1"/>
      <c r="IVL438" s="1"/>
      <c r="IVM438" s="1"/>
      <c r="IVN438" s="1"/>
      <c r="IVO438" s="1"/>
      <c r="IVP438" s="1"/>
      <c r="IVQ438" s="1"/>
      <c r="IVR438" s="1"/>
      <c r="IVS438" s="1"/>
      <c r="IVT438" s="1"/>
      <c r="IVU438" s="1"/>
      <c r="IVV438" s="1"/>
      <c r="IVW438" s="1"/>
      <c r="IVX438" s="1"/>
      <c r="IVY438" s="1"/>
      <c r="IVZ438" s="1"/>
      <c r="IWA438" s="1"/>
      <c r="IWB438" s="1"/>
      <c r="IWC438" s="1"/>
      <c r="IWD438" s="1"/>
      <c r="IWE438" s="1"/>
      <c r="IWF438" s="1"/>
      <c r="IWG438" s="1"/>
      <c r="IWH438" s="1"/>
      <c r="IWI438" s="1"/>
      <c r="IWJ438" s="1"/>
      <c r="IWK438" s="1"/>
      <c r="IWL438" s="1"/>
      <c r="IWM438" s="1"/>
      <c r="IWN438" s="1"/>
      <c r="IWO438" s="1"/>
      <c r="IWP438" s="1"/>
      <c r="IWQ438" s="1"/>
      <c r="IWR438" s="1"/>
      <c r="IWS438" s="1"/>
      <c r="IWT438" s="1"/>
      <c r="IWU438" s="1"/>
      <c r="IWV438" s="1"/>
      <c r="IWW438" s="1"/>
      <c r="IWX438" s="1"/>
      <c r="IWY438" s="1"/>
      <c r="IWZ438" s="1"/>
      <c r="IXA438" s="1"/>
      <c r="IXB438" s="1"/>
      <c r="IXC438" s="1"/>
      <c r="IXD438" s="1"/>
      <c r="IXE438" s="1"/>
      <c r="IXF438" s="1"/>
      <c r="IXG438" s="1"/>
      <c r="IXH438" s="1"/>
      <c r="IXI438" s="1"/>
      <c r="IXJ438" s="1"/>
      <c r="IXK438" s="1"/>
      <c r="IXL438" s="1"/>
      <c r="IXM438" s="1"/>
      <c r="IXN438" s="1"/>
      <c r="IXO438" s="1"/>
      <c r="IXP438" s="1"/>
      <c r="IXQ438" s="1"/>
      <c r="IXR438" s="1"/>
      <c r="IXS438" s="1"/>
      <c r="IXT438" s="1"/>
      <c r="IXU438" s="1"/>
      <c r="IXV438" s="1"/>
      <c r="IXW438" s="1"/>
      <c r="IXX438" s="1"/>
      <c r="IXY438" s="1"/>
      <c r="IXZ438" s="1"/>
      <c r="IYA438" s="1"/>
      <c r="IYB438" s="1"/>
      <c r="IYC438" s="1"/>
      <c r="IYD438" s="1"/>
      <c r="IYE438" s="1"/>
      <c r="IYF438" s="1"/>
      <c r="IYG438" s="1"/>
      <c r="IYH438" s="1"/>
      <c r="IYI438" s="1"/>
      <c r="IYJ438" s="1"/>
      <c r="IYK438" s="1"/>
      <c r="IYL438" s="1"/>
      <c r="IYM438" s="1"/>
      <c r="IYN438" s="1"/>
      <c r="IYO438" s="1"/>
      <c r="IYP438" s="1"/>
      <c r="IYQ438" s="1"/>
      <c r="IYR438" s="1"/>
      <c r="IYS438" s="1"/>
      <c r="IYT438" s="1"/>
      <c r="IYU438" s="1"/>
      <c r="IYV438" s="1"/>
      <c r="IYW438" s="1"/>
      <c r="IYX438" s="1"/>
      <c r="IYY438" s="1"/>
      <c r="IYZ438" s="1"/>
      <c r="IZA438" s="1"/>
      <c r="IZB438" s="1"/>
      <c r="IZC438" s="1"/>
      <c r="IZD438" s="1"/>
      <c r="IZE438" s="1"/>
      <c r="IZF438" s="1"/>
      <c r="IZG438" s="1"/>
      <c r="IZH438" s="1"/>
      <c r="IZI438" s="1"/>
      <c r="IZJ438" s="1"/>
      <c r="IZK438" s="1"/>
      <c r="IZL438" s="1"/>
      <c r="IZM438" s="1"/>
      <c r="IZN438" s="1"/>
      <c r="IZO438" s="1"/>
      <c r="IZP438" s="1"/>
      <c r="IZQ438" s="1"/>
      <c r="IZR438" s="1"/>
      <c r="IZS438" s="1"/>
      <c r="IZT438" s="1"/>
      <c r="IZU438" s="1"/>
      <c r="IZV438" s="1"/>
      <c r="IZW438" s="1"/>
      <c r="IZX438" s="1"/>
      <c r="IZY438" s="1"/>
      <c r="IZZ438" s="1"/>
      <c r="JAA438" s="1"/>
      <c r="JAB438" s="1"/>
      <c r="JAC438" s="1"/>
      <c r="JAD438" s="1"/>
      <c r="JAE438" s="1"/>
      <c r="JAF438" s="1"/>
      <c r="JAG438" s="1"/>
      <c r="JAH438" s="1"/>
      <c r="JAI438" s="1"/>
      <c r="JAJ438" s="1"/>
      <c r="JAK438" s="1"/>
      <c r="JAL438" s="1"/>
      <c r="JAM438" s="1"/>
      <c r="JAN438" s="1"/>
      <c r="JAO438" s="1"/>
      <c r="JAP438" s="1"/>
      <c r="JAQ438" s="1"/>
      <c r="JAR438" s="1"/>
      <c r="JAS438" s="1"/>
      <c r="JAT438" s="1"/>
      <c r="JAU438" s="1"/>
      <c r="JAV438" s="1"/>
      <c r="JAW438" s="1"/>
      <c r="JAX438" s="1"/>
      <c r="JAY438" s="1"/>
      <c r="JAZ438" s="1"/>
      <c r="JBA438" s="1"/>
      <c r="JBB438" s="1"/>
      <c r="JBC438" s="1"/>
      <c r="JBD438" s="1"/>
      <c r="JBE438" s="1"/>
      <c r="JBF438" s="1"/>
      <c r="JBG438" s="1"/>
      <c r="JBH438" s="1"/>
      <c r="JBI438" s="1"/>
      <c r="JBJ438" s="1"/>
      <c r="JBK438" s="1"/>
      <c r="JBL438" s="1"/>
      <c r="JBM438" s="1"/>
      <c r="JBN438" s="1"/>
      <c r="JBO438" s="1"/>
      <c r="JBP438" s="1"/>
      <c r="JBQ438" s="1"/>
      <c r="JBR438" s="1"/>
      <c r="JBS438" s="1"/>
      <c r="JBT438" s="1"/>
      <c r="JBU438" s="1"/>
      <c r="JBV438" s="1"/>
      <c r="JBW438" s="1"/>
      <c r="JBX438" s="1"/>
      <c r="JBY438" s="1"/>
      <c r="JBZ438" s="1"/>
      <c r="JCA438" s="1"/>
      <c r="JCB438" s="1"/>
      <c r="JCC438" s="1"/>
      <c r="JCD438" s="1"/>
      <c r="JCE438" s="1"/>
      <c r="JCF438" s="1"/>
      <c r="JCG438" s="1"/>
      <c r="JCH438" s="1"/>
      <c r="JCI438" s="1"/>
      <c r="JCJ438" s="1"/>
      <c r="JCK438" s="1"/>
      <c r="JCL438" s="1"/>
      <c r="JCM438" s="1"/>
      <c r="JCN438" s="1"/>
      <c r="JCO438" s="1"/>
      <c r="JCP438" s="1"/>
      <c r="JCQ438" s="1"/>
      <c r="JCR438" s="1"/>
      <c r="JCS438" s="1"/>
      <c r="JCT438" s="1"/>
      <c r="JCU438" s="1"/>
      <c r="JCV438" s="1"/>
      <c r="JCW438" s="1"/>
      <c r="JCX438" s="1"/>
      <c r="JCY438" s="1"/>
      <c r="JCZ438" s="1"/>
      <c r="JDA438" s="1"/>
      <c r="JDB438" s="1"/>
      <c r="JDC438" s="1"/>
      <c r="JDD438" s="1"/>
      <c r="JDE438" s="1"/>
      <c r="JDF438" s="1"/>
      <c r="JDG438" s="1"/>
      <c r="JDH438" s="1"/>
      <c r="JDI438" s="1"/>
      <c r="JDJ438" s="1"/>
      <c r="JDK438" s="1"/>
      <c r="JDL438" s="1"/>
      <c r="JDM438" s="1"/>
      <c r="JDN438" s="1"/>
      <c r="JDO438" s="1"/>
      <c r="JDP438" s="1"/>
      <c r="JDQ438" s="1"/>
      <c r="JDR438" s="1"/>
      <c r="JDS438" s="1"/>
      <c r="JDT438" s="1"/>
      <c r="JDU438" s="1"/>
      <c r="JDV438" s="1"/>
      <c r="JDW438" s="1"/>
      <c r="JDX438" s="1"/>
      <c r="JDY438" s="1"/>
      <c r="JDZ438" s="1"/>
      <c r="JEA438" s="1"/>
      <c r="JEB438" s="1"/>
      <c r="JEC438" s="1"/>
      <c r="JED438" s="1"/>
      <c r="JEE438" s="1"/>
      <c r="JEF438" s="1"/>
      <c r="JEG438" s="1"/>
      <c r="JEH438" s="1"/>
      <c r="JEI438" s="1"/>
      <c r="JEJ438" s="1"/>
      <c r="JEK438" s="1"/>
      <c r="JEL438" s="1"/>
      <c r="JEM438" s="1"/>
      <c r="JEN438" s="1"/>
      <c r="JEO438" s="1"/>
      <c r="JEP438" s="1"/>
      <c r="JEQ438" s="1"/>
      <c r="JER438" s="1"/>
      <c r="JES438" s="1"/>
      <c r="JET438" s="1"/>
      <c r="JEU438" s="1"/>
      <c r="JEV438" s="1"/>
      <c r="JEW438" s="1"/>
      <c r="JEX438" s="1"/>
      <c r="JEY438" s="1"/>
      <c r="JEZ438" s="1"/>
      <c r="JFA438" s="1"/>
      <c r="JFB438" s="1"/>
      <c r="JFC438" s="1"/>
      <c r="JFD438" s="1"/>
      <c r="JFE438" s="1"/>
      <c r="JFF438" s="1"/>
      <c r="JFG438" s="1"/>
      <c r="JFH438" s="1"/>
      <c r="JFI438" s="1"/>
      <c r="JFJ438" s="1"/>
      <c r="JFK438" s="1"/>
      <c r="JFL438" s="1"/>
      <c r="JFM438" s="1"/>
      <c r="JFN438" s="1"/>
      <c r="JFO438" s="1"/>
      <c r="JFP438" s="1"/>
      <c r="JFQ438" s="1"/>
      <c r="JFR438" s="1"/>
      <c r="JFS438" s="1"/>
      <c r="JFT438" s="1"/>
      <c r="JFU438" s="1"/>
      <c r="JFV438" s="1"/>
      <c r="JFW438" s="1"/>
      <c r="JFX438" s="1"/>
      <c r="JFY438" s="1"/>
      <c r="JFZ438" s="1"/>
      <c r="JGA438" s="1"/>
      <c r="JGB438" s="1"/>
      <c r="JGC438" s="1"/>
      <c r="JGD438" s="1"/>
      <c r="JGE438" s="1"/>
      <c r="JGF438" s="1"/>
      <c r="JGG438" s="1"/>
      <c r="JGH438" s="1"/>
      <c r="JGI438" s="1"/>
      <c r="JGJ438" s="1"/>
      <c r="JGK438" s="1"/>
      <c r="JGL438" s="1"/>
      <c r="JGM438" s="1"/>
      <c r="JGN438" s="1"/>
      <c r="JGO438" s="1"/>
      <c r="JGP438" s="1"/>
      <c r="JGQ438" s="1"/>
      <c r="JGR438" s="1"/>
      <c r="JGS438" s="1"/>
      <c r="JGT438" s="1"/>
      <c r="JGU438" s="1"/>
      <c r="JGV438" s="1"/>
      <c r="JGW438" s="1"/>
      <c r="JGX438" s="1"/>
      <c r="JGY438" s="1"/>
      <c r="JGZ438" s="1"/>
      <c r="JHA438" s="1"/>
      <c r="JHB438" s="1"/>
      <c r="JHC438" s="1"/>
      <c r="JHD438" s="1"/>
      <c r="JHE438" s="1"/>
      <c r="JHF438" s="1"/>
      <c r="JHG438" s="1"/>
      <c r="JHH438" s="1"/>
      <c r="JHI438" s="1"/>
      <c r="JHJ438" s="1"/>
      <c r="JHK438" s="1"/>
      <c r="JHL438" s="1"/>
      <c r="JHM438" s="1"/>
      <c r="JHN438" s="1"/>
      <c r="JHO438" s="1"/>
      <c r="JHP438" s="1"/>
      <c r="JHQ438" s="1"/>
      <c r="JHR438" s="1"/>
      <c r="JHS438" s="1"/>
      <c r="JHT438" s="1"/>
      <c r="JHU438" s="1"/>
      <c r="JHV438" s="1"/>
      <c r="JHW438" s="1"/>
      <c r="JHX438" s="1"/>
      <c r="JHY438" s="1"/>
      <c r="JHZ438" s="1"/>
      <c r="JIA438" s="1"/>
      <c r="JIB438" s="1"/>
      <c r="JIC438" s="1"/>
      <c r="JID438" s="1"/>
      <c r="JIE438" s="1"/>
      <c r="JIF438" s="1"/>
      <c r="JIG438" s="1"/>
      <c r="JIH438" s="1"/>
      <c r="JII438" s="1"/>
      <c r="JIJ438" s="1"/>
      <c r="JIK438" s="1"/>
      <c r="JIL438" s="1"/>
      <c r="JIM438" s="1"/>
      <c r="JIN438" s="1"/>
      <c r="JIO438" s="1"/>
      <c r="JIP438" s="1"/>
      <c r="JIQ438" s="1"/>
      <c r="JIR438" s="1"/>
      <c r="JIS438" s="1"/>
      <c r="JIT438" s="1"/>
      <c r="JIU438" s="1"/>
      <c r="JIV438" s="1"/>
      <c r="JIW438" s="1"/>
      <c r="JIX438" s="1"/>
      <c r="JIY438" s="1"/>
      <c r="JIZ438" s="1"/>
      <c r="JJA438" s="1"/>
      <c r="JJB438" s="1"/>
      <c r="JJC438" s="1"/>
      <c r="JJD438" s="1"/>
      <c r="JJE438" s="1"/>
      <c r="JJF438" s="1"/>
      <c r="JJG438" s="1"/>
      <c r="JJH438" s="1"/>
      <c r="JJI438" s="1"/>
      <c r="JJJ438" s="1"/>
      <c r="JJK438" s="1"/>
      <c r="JJL438" s="1"/>
      <c r="JJM438" s="1"/>
      <c r="JJN438" s="1"/>
      <c r="JJO438" s="1"/>
      <c r="JJP438" s="1"/>
      <c r="JJQ438" s="1"/>
      <c r="JJR438" s="1"/>
      <c r="JJS438" s="1"/>
      <c r="JJT438" s="1"/>
      <c r="JJU438" s="1"/>
      <c r="JJV438" s="1"/>
      <c r="JJW438" s="1"/>
      <c r="JJX438" s="1"/>
      <c r="JJY438" s="1"/>
      <c r="JJZ438" s="1"/>
      <c r="JKA438" s="1"/>
      <c r="JKB438" s="1"/>
      <c r="JKC438" s="1"/>
      <c r="JKD438" s="1"/>
      <c r="JKE438" s="1"/>
      <c r="JKF438" s="1"/>
      <c r="JKG438" s="1"/>
      <c r="JKH438" s="1"/>
      <c r="JKI438" s="1"/>
      <c r="JKJ438" s="1"/>
      <c r="JKK438" s="1"/>
      <c r="JKL438" s="1"/>
      <c r="JKM438" s="1"/>
      <c r="JKN438" s="1"/>
      <c r="JKO438" s="1"/>
      <c r="JKP438" s="1"/>
      <c r="JKQ438" s="1"/>
      <c r="JKR438" s="1"/>
      <c r="JKS438" s="1"/>
      <c r="JKT438" s="1"/>
      <c r="JKU438" s="1"/>
      <c r="JKV438" s="1"/>
      <c r="JKW438" s="1"/>
      <c r="JKX438" s="1"/>
      <c r="JKY438" s="1"/>
      <c r="JKZ438" s="1"/>
      <c r="JLA438" s="1"/>
      <c r="JLB438" s="1"/>
      <c r="JLC438" s="1"/>
      <c r="JLD438" s="1"/>
      <c r="JLE438" s="1"/>
      <c r="JLF438" s="1"/>
      <c r="JLG438" s="1"/>
      <c r="JLH438" s="1"/>
      <c r="JLI438" s="1"/>
      <c r="JLJ438" s="1"/>
      <c r="JLK438" s="1"/>
      <c r="JLL438" s="1"/>
      <c r="JLM438" s="1"/>
      <c r="JLN438" s="1"/>
      <c r="JLO438" s="1"/>
      <c r="JLP438" s="1"/>
      <c r="JLQ438" s="1"/>
      <c r="JLR438" s="1"/>
      <c r="JLS438" s="1"/>
      <c r="JLT438" s="1"/>
      <c r="JLU438" s="1"/>
      <c r="JLV438" s="1"/>
      <c r="JLW438" s="1"/>
      <c r="JLX438" s="1"/>
      <c r="JLY438" s="1"/>
      <c r="JLZ438" s="1"/>
      <c r="JMA438" s="1"/>
      <c r="JMB438" s="1"/>
      <c r="JMC438" s="1"/>
      <c r="JMD438" s="1"/>
      <c r="JME438" s="1"/>
      <c r="JMF438" s="1"/>
      <c r="JMG438" s="1"/>
      <c r="JMH438" s="1"/>
      <c r="JMI438" s="1"/>
      <c r="JMJ438" s="1"/>
      <c r="JMK438" s="1"/>
      <c r="JML438" s="1"/>
      <c r="JMM438" s="1"/>
      <c r="JMN438" s="1"/>
      <c r="JMO438" s="1"/>
      <c r="JMP438" s="1"/>
      <c r="JMQ438" s="1"/>
      <c r="JMR438" s="1"/>
      <c r="JMS438" s="1"/>
      <c r="JMT438" s="1"/>
      <c r="JMU438" s="1"/>
      <c r="JMV438" s="1"/>
      <c r="JMW438" s="1"/>
      <c r="JMX438" s="1"/>
      <c r="JMY438" s="1"/>
      <c r="JMZ438" s="1"/>
      <c r="JNA438" s="1"/>
      <c r="JNB438" s="1"/>
      <c r="JNC438" s="1"/>
      <c r="JND438" s="1"/>
      <c r="JNE438" s="1"/>
      <c r="JNF438" s="1"/>
      <c r="JNG438" s="1"/>
      <c r="JNH438" s="1"/>
      <c r="JNI438" s="1"/>
      <c r="JNJ438" s="1"/>
      <c r="JNK438" s="1"/>
      <c r="JNL438" s="1"/>
      <c r="JNM438" s="1"/>
      <c r="JNN438" s="1"/>
      <c r="JNO438" s="1"/>
      <c r="JNP438" s="1"/>
      <c r="JNQ438" s="1"/>
      <c r="JNR438" s="1"/>
      <c r="JNS438" s="1"/>
      <c r="JNT438" s="1"/>
      <c r="JNU438" s="1"/>
      <c r="JNV438" s="1"/>
      <c r="JNW438" s="1"/>
      <c r="JNX438" s="1"/>
      <c r="JNY438" s="1"/>
      <c r="JNZ438" s="1"/>
      <c r="JOA438" s="1"/>
      <c r="JOB438" s="1"/>
      <c r="JOC438" s="1"/>
      <c r="JOD438" s="1"/>
      <c r="JOE438" s="1"/>
      <c r="JOF438" s="1"/>
      <c r="JOG438" s="1"/>
      <c r="JOH438" s="1"/>
      <c r="JOI438" s="1"/>
      <c r="JOJ438" s="1"/>
      <c r="JOK438" s="1"/>
      <c r="JOL438" s="1"/>
      <c r="JOM438" s="1"/>
      <c r="JON438" s="1"/>
      <c r="JOO438" s="1"/>
      <c r="JOP438" s="1"/>
      <c r="JOQ438" s="1"/>
      <c r="JOR438" s="1"/>
      <c r="JOS438" s="1"/>
      <c r="JOT438" s="1"/>
      <c r="JOU438" s="1"/>
      <c r="JOV438" s="1"/>
      <c r="JOW438" s="1"/>
      <c r="JOX438" s="1"/>
      <c r="JOY438" s="1"/>
      <c r="JOZ438" s="1"/>
      <c r="JPA438" s="1"/>
      <c r="JPB438" s="1"/>
      <c r="JPC438" s="1"/>
      <c r="JPD438" s="1"/>
      <c r="JPE438" s="1"/>
      <c r="JPF438" s="1"/>
      <c r="JPG438" s="1"/>
      <c r="JPH438" s="1"/>
      <c r="JPI438" s="1"/>
      <c r="JPJ438" s="1"/>
      <c r="JPK438" s="1"/>
      <c r="JPL438" s="1"/>
      <c r="JPM438" s="1"/>
      <c r="JPN438" s="1"/>
      <c r="JPO438" s="1"/>
      <c r="JPP438" s="1"/>
      <c r="JPQ438" s="1"/>
      <c r="JPR438" s="1"/>
      <c r="JPS438" s="1"/>
      <c r="JPT438" s="1"/>
      <c r="JPU438" s="1"/>
      <c r="JPV438" s="1"/>
      <c r="JPW438" s="1"/>
      <c r="JPX438" s="1"/>
      <c r="JPY438" s="1"/>
      <c r="JPZ438" s="1"/>
      <c r="JQA438" s="1"/>
      <c r="JQB438" s="1"/>
      <c r="JQC438" s="1"/>
      <c r="JQD438" s="1"/>
      <c r="JQE438" s="1"/>
      <c r="JQF438" s="1"/>
      <c r="JQG438" s="1"/>
      <c r="JQH438" s="1"/>
      <c r="JQI438" s="1"/>
      <c r="JQJ438" s="1"/>
      <c r="JQK438" s="1"/>
      <c r="JQL438" s="1"/>
      <c r="JQM438" s="1"/>
      <c r="JQN438" s="1"/>
      <c r="JQO438" s="1"/>
      <c r="JQP438" s="1"/>
      <c r="JQQ438" s="1"/>
      <c r="JQR438" s="1"/>
      <c r="JQS438" s="1"/>
      <c r="JQT438" s="1"/>
      <c r="JQU438" s="1"/>
      <c r="JQV438" s="1"/>
      <c r="JQW438" s="1"/>
      <c r="JQX438" s="1"/>
      <c r="JQY438" s="1"/>
      <c r="JQZ438" s="1"/>
      <c r="JRA438" s="1"/>
      <c r="JRB438" s="1"/>
      <c r="JRC438" s="1"/>
      <c r="JRD438" s="1"/>
      <c r="JRE438" s="1"/>
      <c r="JRF438" s="1"/>
      <c r="JRG438" s="1"/>
      <c r="JRH438" s="1"/>
      <c r="JRI438" s="1"/>
      <c r="JRJ438" s="1"/>
      <c r="JRK438" s="1"/>
      <c r="JRL438" s="1"/>
      <c r="JRM438" s="1"/>
      <c r="JRN438" s="1"/>
      <c r="JRO438" s="1"/>
      <c r="JRP438" s="1"/>
      <c r="JRQ438" s="1"/>
      <c r="JRR438" s="1"/>
      <c r="JRS438" s="1"/>
      <c r="JRT438" s="1"/>
      <c r="JRU438" s="1"/>
      <c r="JRV438" s="1"/>
      <c r="JRW438" s="1"/>
      <c r="JRX438" s="1"/>
      <c r="JRY438" s="1"/>
      <c r="JRZ438" s="1"/>
      <c r="JSA438" s="1"/>
      <c r="JSB438" s="1"/>
      <c r="JSC438" s="1"/>
      <c r="JSD438" s="1"/>
      <c r="JSE438" s="1"/>
      <c r="JSF438" s="1"/>
      <c r="JSG438" s="1"/>
      <c r="JSH438" s="1"/>
      <c r="JSI438" s="1"/>
      <c r="JSJ438" s="1"/>
      <c r="JSK438" s="1"/>
      <c r="JSL438" s="1"/>
      <c r="JSM438" s="1"/>
      <c r="JSN438" s="1"/>
      <c r="JSO438" s="1"/>
      <c r="JSP438" s="1"/>
      <c r="JSQ438" s="1"/>
      <c r="JSR438" s="1"/>
      <c r="JSS438" s="1"/>
      <c r="JST438" s="1"/>
      <c r="JSU438" s="1"/>
      <c r="JSV438" s="1"/>
      <c r="JSW438" s="1"/>
      <c r="JSX438" s="1"/>
      <c r="JSY438" s="1"/>
      <c r="JSZ438" s="1"/>
      <c r="JTA438" s="1"/>
      <c r="JTB438" s="1"/>
      <c r="JTC438" s="1"/>
      <c r="JTD438" s="1"/>
      <c r="JTE438" s="1"/>
      <c r="JTF438" s="1"/>
      <c r="JTG438" s="1"/>
      <c r="JTH438" s="1"/>
      <c r="JTI438" s="1"/>
      <c r="JTJ438" s="1"/>
      <c r="JTK438" s="1"/>
      <c r="JTL438" s="1"/>
      <c r="JTM438" s="1"/>
      <c r="JTN438" s="1"/>
      <c r="JTO438" s="1"/>
      <c r="JTP438" s="1"/>
      <c r="JTQ438" s="1"/>
      <c r="JTR438" s="1"/>
      <c r="JTS438" s="1"/>
      <c r="JTT438" s="1"/>
      <c r="JTU438" s="1"/>
      <c r="JTV438" s="1"/>
      <c r="JTW438" s="1"/>
      <c r="JTX438" s="1"/>
      <c r="JTY438" s="1"/>
      <c r="JTZ438" s="1"/>
      <c r="JUA438" s="1"/>
      <c r="JUB438" s="1"/>
      <c r="JUC438" s="1"/>
      <c r="JUD438" s="1"/>
      <c r="JUE438" s="1"/>
      <c r="JUF438" s="1"/>
      <c r="JUG438" s="1"/>
      <c r="JUH438" s="1"/>
      <c r="JUI438" s="1"/>
      <c r="JUJ438" s="1"/>
      <c r="JUK438" s="1"/>
      <c r="JUL438" s="1"/>
      <c r="JUM438" s="1"/>
      <c r="JUN438" s="1"/>
      <c r="JUO438" s="1"/>
      <c r="JUP438" s="1"/>
      <c r="JUQ438" s="1"/>
      <c r="JUR438" s="1"/>
      <c r="JUS438" s="1"/>
      <c r="JUT438" s="1"/>
      <c r="JUU438" s="1"/>
      <c r="JUV438" s="1"/>
      <c r="JUW438" s="1"/>
      <c r="JUX438" s="1"/>
      <c r="JUY438" s="1"/>
      <c r="JUZ438" s="1"/>
      <c r="JVA438" s="1"/>
      <c r="JVB438" s="1"/>
      <c r="JVC438" s="1"/>
      <c r="JVD438" s="1"/>
      <c r="JVE438" s="1"/>
      <c r="JVF438" s="1"/>
      <c r="JVG438" s="1"/>
      <c r="JVH438" s="1"/>
      <c r="JVI438" s="1"/>
      <c r="JVJ438" s="1"/>
      <c r="JVK438" s="1"/>
      <c r="JVL438" s="1"/>
      <c r="JVM438" s="1"/>
      <c r="JVN438" s="1"/>
      <c r="JVO438" s="1"/>
      <c r="JVP438" s="1"/>
      <c r="JVQ438" s="1"/>
      <c r="JVR438" s="1"/>
      <c r="JVS438" s="1"/>
      <c r="JVT438" s="1"/>
      <c r="JVU438" s="1"/>
      <c r="JVV438" s="1"/>
      <c r="JVW438" s="1"/>
      <c r="JVX438" s="1"/>
      <c r="JVY438" s="1"/>
      <c r="JVZ438" s="1"/>
      <c r="JWA438" s="1"/>
      <c r="JWB438" s="1"/>
      <c r="JWC438" s="1"/>
      <c r="JWD438" s="1"/>
      <c r="JWE438" s="1"/>
      <c r="JWF438" s="1"/>
      <c r="JWG438" s="1"/>
      <c r="JWH438" s="1"/>
      <c r="JWI438" s="1"/>
      <c r="JWJ438" s="1"/>
      <c r="JWK438" s="1"/>
      <c r="JWL438" s="1"/>
      <c r="JWM438" s="1"/>
      <c r="JWN438" s="1"/>
      <c r="JWO438" s="1"/>
      <c r="JWP438" s="1"/>
      <c r="JWQ438" s="1"/>
      <c r="JWR438" s="1"/>
      <c r="JWS438" s="1"/>
      <c r="JWT438" s="1"/>
      <c r="JWU438" s="1"/>
      <c r="JWV438" s="1"/>
      <c r="JWW438" s="1"/>
      <c r="JWX438" s="1"/>
      <c r="JWY438" s="1"/>
      <c r="JWZ438" s="1"/>
      <c r="JXA438" s="1"/>
      <c r="JXB438" s="1"/>
      <c r="JXC438" s="1"/>
      <c r="JXD438" s="1"/>
      <c r="JXE438" s="1"/>
      <c r="JXF438" s="1"/>
      <c r="JXG438" s="1"/>
      <c r="JXH438" s="1"/>
      <c r="JXI438" s="1"/>
      <c r="JXJ438" s="1"/>
      <c r="JXK438" s="1"/>
      <c r="JXL438" s="1"/>
      <c r="JXM438" s="1"/>
      <c r="JXN438" s="1"/>
      <c r="JXO438" s="1"/>
      <c r="JXP438" s="1"/>
      <c r="JXQ438" s="1"/>
      <c r="JXR438" s="1"/>
      <c r="JXS438" s="1"/>
      <c r="JXT438" s="1"/>
      <c r="JXU438" s="1"/>
      <c r="JXV438" s="1"/>
      <c r="JXW438" s="1"/>
      <c r="JXX438" s="1"/>
      <c r="JXY438" s="1"/>
      <c r="JXZ438" s="1"/>
      <c r="JYA438" s="1"/>
      <c r="JYB438" s="1"/>
      <c r="JYC438" s="1"/>
      <c r="JYD438" s="1"/>
      <c r="JYE438" s="1"/>
      <c r="JYF438" s="1"/>
      <c r="JYG438" s="1"/>
      <c r="JYH438" s="1"/>
      <c r="JYI438" s="1"/>
      <c r="JYJ438" s="1"/>
      <c r="JYK438" s="1"/>
      <c r="JYL438" s="1"/>
      <c r="JYM438" s="1"/>
      <c r="JYN438" s="1"/>
      <c r="JYO438" s="1"/>
      <c r="JYP438" s="1"/>
      <c r="JYQ438" s="1"/>
      <c r="JYR438" s="1"/>
      <c r="JYS438" s="1"/>
      <c r="JYT438" s="1"/>
      <c r="JYU438" s="1"/>
      <c r="JYV438" s="1"/>
      <c r="JYW438" s="1"/>
      <c r="JYX438" s="1"/>
      <c r="JYY438" s="1"/>
      <c r="JYZ438" s="1"/>
      <c r="JZA438" s="1"/>
      <c r="JZB438" s="1"/>
      <c r="JZC438" s="1"/>
      <c r="JZD438" s="1"/>
      <c r="JZE438" s="1"/>
      <c r="JZF438" s="1"/>
      <c r="JZG438" s="1"/>
      <c r="JZH438" s="1"/>
      <c r="JZI438" s="1"/>
      <c r="JZJ438" s="1"/>
      <c r="JZK438" s="1"/>
      <c r="JZL438" s="1"/>
      <c r="JZM438" s="1"/>
      <c r="JZN438" s="1"/>
      <c r="JZO438" s="1"/>
      <c r="JZP438" s="1"/>
      <c r="JZQ438" s="1"/>
      <c r="JZR438" s="1"/>
      <c r="JZS438" s="1"/>
      <c r="JZT438" s="1"/>
      <c r="JZU438" s="1"/>
      <c r="JZV438" s="1"/>
      <c r="JZW438" s="1"/>
      <c r="JZX438" s="1"/>
      <c r="JZY438" s="1"/>
      <c r="JZZ438" s="1"/>
      <c r="KAA438" s="1"/>
      <c r="KAB438" s="1"/>
      <c r="KAC438" s="1"/>
      <c r="KAD438" s="1"/>
      <c r="KAE438" s="1"/>
      <c r="KAF438" s="1"/>
      <c r="KAG438" s="1"/>
      <c r="KAH438" s="1"/>
      <c r="KAI438" s="1"/>
      <c r="KAJ438" s="1"/>
      <c r="KAK438" s="1"/>
      <c r="KAL438" s="1"/>
      <c r="KAM438" s="1"/>
      <c r="KAN438" s="1"/>
      <c r="KAO438" s="1"/>
      <c r="KAP438" s="1"/>
      <c r="KAQ438" s="1"/>
      <c r="KAR438" s="1"/>
      <c r="KAS438" s="1"/>
      <c r="KAT438" s="1"/>
      <c r="KAU438" s="1"/>
      <c r="KAV438" s="1"/>
      <c r="KAW438" s="1"/>
      <c r="KAX438" s="1"/>
      <c r="KAY438" s="1"/>
      <c r="KAZ438" s="1"/>
      <c r="KBA438" s="1"/>
      <c r="KBB438" s="1"/>
      <c r="KBC438" s="1"/>
      <c r="KBD438" s="1"/>
      <c r="KBE438" s="1"/>
      <c r="KBF438" s="1"/>
      <c r="KBG438" s="1"/>
      <c r="KBH438" s="1"/>
      <c r="KBI438" s="1"/>
      <c r="KBJ438" s="1"/>
      <c r="KBK438" s="1"/>
      <c r="KBL438" s="1"/>
      <c r="KBM438" s="1"/>
      <c r="KBN438" s="1"/>
      <c r="KBO438" s="1"/>
      <c r="KBP438" s="1"/>
      <c r="KBQ438" s="1"/>
      <c r="KBR438" s="1"/>
      <c r="KBS438" s="1"/>
      <c r="KBT438" s="1"/>
      <c r="KBU438" s="1"/>
      <c r="KBV438" s="1"/>
      <c r="KBW438" s="1"/>
      <c r="KBX438" s="1"/>
      <c r="KBY438" s="1"/>
      <c r="KBZ438" s="1"/>
      <c r="KCA438" s="1"/>
      <c r="KCB438" s="1"/>
      <c r="KCC438" s="1"/>
      <c r="KCD438" s="1"/>
      <c r="KCE438" s="1"/>
      <c r="KCF438" s="1"/>
      <c r="KCG438" s="1"/>
      <c r="KCH438" s="1"/>
      <c r="KCI438" s="1"/>
      <c r="KCJ438" s="1"/>
      <c r="KCK438" s="1"/>
      <c r="KCL438" s="1"/>
      <c r="KCM438" s="1"/>
      <c r="KCN438" s="1"/>
      <c r="KCO438" s="1"/>
      <c r="KCP438" s="1"/>
      <c r="KCQ438" s="1"/>
      <c r="KCR438" s="1"/>
      <c r="KCS438" s="1"/>
      <c r="KCT438" s="1"/>
      <c r="KCU438" s="1"/>
      <c r="KCV438" s="1"/>
      <c r="KCW438" s="1"/>
      <c r="KCX438" s="1"/>
      <c r="KCY438" s="1"/>
      <c r="KCZ438" s="1"/>
      <c r="KDA438" s="1"/>
      <c r="KDB438" s="1"/>
      <c r="KDC438" s="1"/>
      <c r="KDD438" s="1"/>
      <c r="KDE438" s="1"/>
      <c r="KDF438" s="1"/>
      <c r="KDG438" s="1"/>
      <c r="KDH438" s="1"/>
      <c r="KDI438" s="1"/>
      <c r="KDJ438" s="1"/>
      <c r="KDK438" s="1"/>
      <c r="KDL438" s="1"/>
      <c r="KDM438" s="1"/>
      <c r="KDN438" s="1"/>
      <c r="KDO438" s="1"/>
      <c r="KDP438" s="1"/>
      <c r="KDQ438" s="1"/>
      <c r="KDR438" s="1"/>
      <c r="KDS438" s="1"/>
      <c r="KDT438" s="1"/>
      <c r="KDU438" s="1"/>
      <c r="KDV438" s="1"/>
      <c r="KDW438" s="1"/>
      <c r="KDX438" s="1"/>
      <c r="KDY438" s="1"/>
      <c r="KDZ438" s="1"/>
      <c r="KEA438" s="1"/>
      <c r="KEB438" s="1"/>
      <c r="KEC438" s="1"/>
      <c r="KED438" s="1"/>
      <c r="KEE438" s="1"/>
      <c r="KEF438" s="1"/>
      <c r="KEG438" s="1"/>
      <c r="KEH438" s="1"/>
      <c r="KEI438" s="1"/>
      <c r="KEJ438" s="1"/>
      <c r="KEK438" s="1"/>
      <c r="KEL438" s="1"/>
      <c r="KEM438" s="1"/>
      <c r="KEN438" s="1"/>
      <c r="KEO438" s="1"/>
      <c r="KEP438" s="1"/>
      <c r="KEQ438" s="1"/>
      <c r="KER438" s="1"/>
      <c r="KES438" s="1"/>
      <c r="KET438" s="1"/>
      <c r="KEU438" s="1"/>
      <c r="KEV438" s="1"/>
      <c r="KEW438" s="1"/>
      <c r="KEX438" s="1"/>
      <c r="KEY438" s="1"/>
      <c r="KEZ438" s="1"/>
      <c r="KFA438" s="1"/>
      <c r="KFB438" s="1"/>
      <c r="KFC438" s="1"/>
      <c r="KFD438" s="1"/>
      <c r="KFE438" s="1"/>
      <c r="KFF438" s="1"/>
      <c r="KFG438" s="1"/>
      <c r="KFH438" s="1"/>
      <c r="KFI438" s="1"/>
      <c r="KFJ438" s="1"/>
      <c r="KFK438" s="1"/>
      <c r="KFL438" s="1"/>
      <c r="KFM438" s="1"/>
      <c r="KFN438" s="1"/>
      <c r="KFO438" s="1"/>
      <c r="KFP438" s="1"/>
      <c r="KFQ438" s="1"/>
      <c r="KFR438" s="1"/>
      <c r="KFS438" s="1"/>
      <c r="KFT438" s="1"/>
      <c r="KFU438" s="1"/>
      <c r="KFV438" s="1"/>
      <c r="KFW438" s="1"/>
      <c r="KFX438" s="1"/>
      <c r="KFY438" s="1"/>
      <c r="KFZ438" s="1"/>
      <c r="KGA438" s="1"/>
      <c r="KGB438" s="1"/>
      <c r="KGC438" s="1"/>
      <c r="KGD438" s="1"/>
      <c r="KGE438" s="1"/>
      <c r="KGF438" s="1"/>
      <c r="KGG438" s="1"/>
      <c r="KGH438" s="1"/>
      <c r="KGI438" s="1"/>
      <c r="KGJ438" s="1"/>
      <c r="KGK438" s="1"/>
      <c r="KGL438" s="1"/>
      <c r="KGM438" s="1"/>
      <c r="KGN438" s="1"/>
      <c r="KGO438" s="1"/>
      <c r="KGP438" s="1"/>
      <c r="KGQ438" s="1"/>
      <c r="KGR438" s="1"/>
      <c r="KGS438" s="1"/>
      <c r="KGT438" s="1"/>
      <c r="KGU438" s="1"/>
      <c r="KGV438" s="1"/>
      <c r="KGW438" s="1"/>
      <c r="KGX438" s="1"/>
      <c r="KGY438" s="1"/>
      <c r="KGZ438" s="1"/>
      <c r="KHA438" s="1"/>
      <c r="KHB438" s="1"/>
      <c r="KHC438" s="1"/>
      <c r="KHD438" s="1"/>
      <c r="KHE438" s="1"/>
      <c r="KHF438" s="1"/>
      <c r="KHG438" s="1"/>
      <c r="KHH438" s="1"/>
      <c r="KHI438" s="1"/>
      <c r="KHJ438" s="1"/>
      <c r="KHK438" s="1"/>
      <c r="KHL438" s="1"/>
      <c r="KHM438" s="1"/>
      <c r="KHN438" s="1"/>
      <c r="KHO438" s="1"/>
      <c r="KHP438" s="1"/>
      <c r="KHQ438" s="1"/>
      <c r="KHR438" s="1"/>
      <c r="KHS438" s="1"/>
      <c r="KHT438" s="1"/>
      <c r="KHU438" s="1"/>
      <c r="KHV438" s="1"/>
      <c r="KHW438" s="1"/>
      <c r="KHX438" s="1"/>
      <c r="KHY438" s="1"/>
      <c r="KHZ438" s="1"/>
      <c r="KIA438" s="1"/>
      <c r="KIB438" s="1"/>
      <c r="KIC438" s="1"/>
      <c r="KID438" s="1"/>
      <c r="KIE438" s="1"/>
      <c r="KIF438" s="1"/>
      <c r="KIG438" s="1"/>
      <c r="KIH438" s="1"/>
      <c r="KII438" s="1"/>
      <c r="KIJ438" s="1"/>
      <c r="KIK438" s="1"/>
      <c r="KIL438" s="1"/>
      <c r="KIM438" s="1"/>
      <c r="KIN438" s="1"/>
      <c r="KIO438" s="1"/>
      <c r="KIP438" s="1"/>
      <c r="KIQ438" s="1"/>
      <c r="KIR438" s="1"/>
      <c r="KIS438" s="1"/>
      <c r="KIT438" s="1"/>
      <c r="KIU438" s="1"/>
      <c r="KIV438" s="1"/>
      <c r="KIW438" s="1"/>
      <c r="KIX438" s="1"/>
      <c r="KIY438" s="1"/>
      <c r="KIZ438" s="1"/>
      <c r="KJA438" s="1"/>
      <c r="KJB438" s="1"/>
      <c r="KJC438" s="1"/>
      <c r="KJD438" s="1"/>
      <c r="KJE438" s="1"/>
      <c r="KJF438" s="1"/>
      <c r="KJG438" s="1"/>
      <c r="KJH438" s="1"/>
      <c r="KJI438" s="1"/>
      <c r="KJJ438" s="1"/>
      <c r="KJK438" s="1"/>
      <c r="KJL438" s="1"/>
      <c r="KJM438" s="1"/>
      <c r="KJN438" s="1"/>
      <c r="KJO438" s="1"/>
      <c r="KJP438" s="1"/>
      <c r="KJQ438" s="1"/>
      <c r="KJR438" s="1"/>
      <c r="KJS438" s="1"/>
      <c r="KJT438" s="1"/>
      <c r="KJU438" s="1"/>
      <c r="KJV438" s="1"/>
      <c r="KJW438" s="1"/>
      <c r="KJX438" s="1"/>
      <c r="KJY438" s="1"/>
      <c r="KJZ438" s="1"/>
      <c r="KKA438" s="1"/>
      <c r="KKB438" s="1"/>
      <c r="KKC438" s="1"/>
      <c r="KKD438" s="1"/>
      <c r="KKE438" s="1"/>
      <c r="KKF438" s="1"/>
      <c r="KKG438" s="1"/>
      <c r="KKH438" s="1"/>
      <c r="KKI438" s="1"/>
      <c r="KKJ438" s="1"/>
      <c r="KKK438" s="1"/>
      <c r="KKL438" s="1"/>
      <c r="KKM438" s="1"/>
      <c r="KKN438" s="1"/>
      <c r="KKO438" s="1"/>
      <c r="KKP438" s="1"/>
      <c r="KKQ438" s="1"/>
      <c r="KKR438" s="1"/>
      <c r="KKS438" s="1"/>
      <c r="KKT438" s="1"/>
      <c r="KKU438" s="1"/>
      <c r="KKV438" s="1"/>
      <c r="KKW438" s="1"/>
      <c r="KKX438" s="1"/>
      <c r="KKY438" s="1"/>
      <c r="KKZ438" s="1"/>
      <c r="KLA438" s="1"/>
      <c r="KLB438" s="1"/>
      <c r="KLC438" s="1"/>
      <c r="KLD438" s="1"/>
      <c r="KLE438" s="1"/>
      <c r="KLF438" s="1"/>
      <c r="KLG438" s="1"/>
      <c r="KLH438" s="1"/>
      <c r="KLI438" s="1"/>
      <c r="KLJ438" s="1"/>
      <c r="KLK438" s="1"/>
      <c r="KLL438" s="1"/>
      <c r="KLM438" s="1"/>
      <c r="KLN438" s="1"/>
      <c r="KLO438" s="1"/>
      <c r="KLP438" s="1"/>
      <c r="KLQ438" s="1"/>
      <c r="KLR438" s="1"/>
      <c r="KLS438" s="1"/>
      <c r="KLT438" s="1"/>
      <c r="KLU438" s="1"/>
      <c r="KLV438" s="1"/>
      <c r="KLW438" s="1"/>
      <c r="KLX438" s="1"/>
      <c r="KLY438" s="1"/>
      <c r="KLZ438" s="1"/>
      <c r="KMA438" s="1"/>
      <c r="KMB438" s="1"/>
      <c r="KMC438" s="1"/>
      <c r="KMD438" s="1"/>
      <c r="KME438" s="1"/>
      <c r="KMF438" s="1"/>
      <c r="KMG438" s="1"/>
      <c r="KMH438" s="1"/>
      <c r="KMI438" s="1"/>
      <c r="KMJ438" s="1"/>
      <c r="KMK438" s="1"/>
      <c r="KML438" s="1"/>
      <c r="KMM438" s="1"/>
      <c r="KMN438" s="1"/>
      <c r="KMO438" s="1"/>
      <c r="KMP438" s="1"/>
      <c r="KMQ438" s="1"/>
      <c r="KMR438" s="1"/>
      <c r="KMS438" s="1"/>
      <c r="KMT438" s="1"/>
      <c r="KMU438" s="1"/>
      <c r="KMV438" s="1"/>
      <c r="KMW438" s="1"/>
      <c r="KMX438" s="1"/>
      <c r="KMY438" s="1"/>
      <c r="KMZ438" s="1"/>
      <c r="KNA438" s="1"/>
      <c r="KNB438" s="1"/>
      <c r="KNC438" s="1"/>
      <c r="KND438" s="1"/>
      <c r="KNE438" s="1"/>
      <c r="KNF438" s="1"/>
      <c r="KNG438" s="1"/>
      <c r="KNH438" s="1"/>
      <c r="KNI438" s="1"/>
      <c r="KNJ438" s="1"/>
      <c r="KNK438" s="1"/>
      <c r="KNL438" s="1"/>
      <c r="KNM438" s="1"/>
      <c r="KNN438" s="1"/>
      <c r="KNO438" s="1"/>
      <c r="KNP438" s="1"/>
      <c r="KNQ438" s="1"/>
      <c r="KNR438" s="1"/>
      <c r="KNS438" s="1"/>
      <c r="KNT438" s="1"/>
      <c r="KNU438" s="1"/>
      <c r="KNV438" s="1"/>
      <c r="KNW438" s="1"/>
      <c r="KNX438" s="1"/>
      <c r="KNY438" s="1"/>
      <c r="KNZ438" s="1"/>
      <c r="KOA438" s="1"/>
      <c r="KOB438" s="1"/>
      <c r="KOC438" s="1"/>
      <c r="KOD438" s="1"/>
      <c r="KOE438" s="1"/>
      <c r="KOF438" s="1"/>
      <c r="KOG438" s="1"/>
      <c r="KOH438" s="1"/>
      <c r="KOI438" s="1"/>
      <c r="KOJ438" s="1"/>
      <c r="KOK438" s="1"/>
      <c r="KOL438" s="1"/>
      <c r="KOM438" s="1"/>
      <c r="KON438" s="1"/>
      <c r="KOO438" s="1"/>
      <c r="KOP438" s="1"/>
      <c r="KOQ438" s="1"/>
      <c r="KOR438" s="1"/>
      <c r="KOS438" s="1"/>
      <c r="KOT438" s="1"/>
      <c r="KOU438" s="1"/>
      <c r="KOV438" s="1"/>
      <c r="KOW438" s="1"/>
      <c r="KOX438" s="1"/>
      <c r="KOY438" s="1"/>
      <c r="KOZ438" s="1"/>
      <c r="KPA438" s="1"/>
      <c r="KPB438" s="1"/>
      <c r="KPC438" s="1"/>
      <c r="KPD438" s="1"/>
      <c r="KPE438" s="1"/>
      <c r="KPF438" s="1"/>
      <c r="KPG438" s="1"/>
      <c r="KPH438" s="1"/>
      <c r="KPI438" s="1"/>
      <c r="KPJ438" s="1"/>
      <c r="KPK438" s="1"/>
      <c r="KPL438" s="1"/>
      <c r="KPM438" s="1"/>
      <c r="KPN438" s="1"/>
      <c r="KPO438" s="1"/>
      <c r="KPP438" s="1"/>
      <c r="KPQ438" s="1"/>
      <c r="KPR438" s="1"/>
      <c r="KPS438" s="1"/>
      <c r="KPT438" s="1"/>
      <c r="KPU438" s="1"/>
      <c r="KPV438" s="1"/>
      <c r="KPW438" s="1"/>
      <c r="KPX438" s="1"/>
      <c r="KPY438" s="1"/>
      <c r="KPZ438" s="1"/>
      <c r="KQA438" s="1"/>
      <c r="KQB438" s="1"/>
      <c r="KQC438" s="1"/>
      <c r="KQD438" s="1"/>
      <c r="KQE438" s="1"/>
      <c r="KQF438" s="1"/>
      <c r="KQG438" s="1"/>
      <c r="KQH438" s="1"/>
      <c r="KQI438" s="1"/>
      <c r="KQJ438" s="1"/>
      <c r="KQK438" s="1"/>
      <c r="KQL438" s="1"/>
      <c r="KQM438" s="1"/>
      <c r="KQN438" s="1"/>
      <c r="KQO438" s="1"/>
      <c r="KQP438" s="1"/>
      <c r="KQQ438" s="1"/>
      <c r="KQR438" s="1"/>
      <c r="KQS438" s="1"/>
      <c r="KQT438" s="1"/>
      <c r="KQU438" s="1"/>
      <c r="KQV438" s="1"/>
      <c r="KQW438" s="1"/>
      <c r="KQX438" s="1"/>
      <c r="KQY438" s="1"/>
      <c r="KQZ438" s="1"/>
      <c r="KRA438" s="1"/>
      <c r="KRB438" s="1"/>
      <c r="KRC438" s="1"/>
      <c r="KRD438" s="1"/>
      <c r="KRE438" s="1"/>
      <c r="KRF438" s="1"/>
      <c r="KRG438" s="1"/>
      <c r="KRH438" s="1"/>
      <c r="KRI438" s="1"/>
      <c r="KRJ438" s="1"/>
      <c r="KRK438" s="1"/>
      <c r="KRL438" s="1"/>
      <c r="KRM438" s="1"/>
      <c r="KRN438" s="1"/>
      <c r="KRO438" s="1"/>
      <c r="KRP438" s="1"/>
      <c r="KRQ438" s="1"/>
      <c r="KRR438" s="1"/>
      <c r="KRS438" s="1"/>
      <c r="KRT438" s="1"/>
      <c r="KRU438" s="1"/>
      <c r="KRV438" s="1"/>
      <c r="KRW438" s="1"/>
      <c r="KRX438" s="1"/>
      <c r="KRY438" s="1"/>
      <c r="KRZ438" s="1"/>
      <c r="KSA438" s="1"/>
      <c r="KSB438" s="1"/>
      <c r="KSC438" s="1"/>
      <c r="KSD438" s="1"/>
      <c r="KSE438" s="1"/>
      <c r="KSF438" s="1"/>
      <c r="KSG438" s="1"/>
      <c r="KSH438" s="1"/>
      <c r="KSI438" s="1"/>
      <c r="KSJ438" s="1"/>
      <c r="KSK438" s="1"/>
      <c r="KSL438" s="1"/>
      <c r="KSM438" s="1"/>
      <c r="KSN438" s="1"/>
      <c r="KSO438" s="1"/>
      <c r="KSP438" s="1"/>
      <c r="KSQ438" s="1"/>
      <c r="KSR438" s="1"/>
      <c r="KSS438" s="1"/>
      <c r="KST438" s="1"/>
      <c r="KSU438" s="1"/>
      <c r="KSV438" s="1"/>
      <c r="KSW438" s="1"/>
      <c r="KSX438" s="1"/>
      <c r="KSY438" s="1"/>
      <c r="KSZ438" s="1"/>
      <c r="KTA438" s="1"/>
      <c r="KTB438" s="1"/>
      <c r="KTC438" s="1"/>
      <c r="KTD438" s="1"/>
      <c r="KTE438" s="1"/>
      <c r="KTF438" s="1"/>
      <c r="KTG438" s="1"/>
      <c r="KTH438" s="1"/>
      <c r="KTI438" s="1"/>
      <c r="KTJ438" s="1"/>
      <c r="KTK438" s="1"/>
      <c r="KTL438" s="1"/>
      <c r="KTM438" s="1"/>
      <c r="KTN438" s="1"/>
      <c r="KTO438" s="1"/>
      <c r="KTP438" s="1"/>
      <c r="KTQ438" s="1"/>
      <c r="KTR438" s="1"/>
      <c r="KTS438" s="1"/>
      <c r="KTT438" s="1"/>
      <c r="KTU438" s="1"/>
      <c r="KTV438" s="1"/>
      <c r="KTW438" s="1"/>
      <c r="KTX438" s="1"/>
      <c r="KTY438" s="1"/>
      <c r="KTZ438" s="1"/>
      <c r="KUA438" s="1"/>
      <c r="KUB438" s="1"/>
      <c r="KUC438" s="1"/>
      <c r="KUD438" s="1"/>
      <c r="KUE438" s="1"/>
      <c r="KUF438" s="1"/>
      <c r="KUG438" s="1"/>
      <c r="KUH438" s="1"/>
      <c r="KUI438" s="1"/>
      <c r="KUJ438" s="1"/>
      <c r="KUK438" s="1"/>
      <c r="KUL438" s="1"/>
      <c r="KUM438" s="1"/>
      <c r="KUN438" s="1"/>
      <c r="KUO438" s="1"/>
      <c r="KUP438" s="1"/>
      <c r="KUQ438" s="1"/>
      <c r="KUR438" s="1"/>
      <c r="KUS438" s="1"/>
      <c r="KUT438" s="1"/>
      <c r="KUU438" s="1"/>
      <c r="KUV438" s="1"/>
      <c r="KUW438" s="1"/>
      <c r="KUX438" s="1"/>
      <c r="KUY438" s="1"/>
      <c r="KUZ438" s="1"/>
      <c r="KVA438" s="1"/>
      <c r="KVB438" s="1"/>
      <c r="KVC438" s="1"/>
      <c r="KVD438" s="1"/>
      <c r="KVE438" s="1"/>
      <c r="KVF438" s="1"/>
      <c r="KVG438" s="1"/>
      <c r="KVH438" s="1"/>
      <c r="KVI438" s="1"/>
      <c r="KVJ438" s="1"/>
      <c r="KVK438" s="1"/>
      <c r="KVL438" s="1"/>
      <c r="KVM438" s="1"/>
      <c r="KVN438" s="1"/>
      <c r="KVO438" s="1"/>
      <c r="KVP438" s="1"/>
      <c r="KVQ438" s="1"/>
      <c r="KVR438" s="1"/>
      <c r="KVS438" s="1"/>
      <c r="KVT438" s="1"/>
      <c r="KVU438" s="1"/>
      <c r="KVV438" s="1"/>
      <c r="KVW438" s="1"/>
      <c r="KVX438" s="1"/>
      <c r="KVY438" s="1"/>
      <c r="KVZ438" s="1"/>
      <c r="KWA438" s="1"/>
      <c r="KWB438" s="1"/>
      <c r="KWC438" s="1"/>
      <c r="KWD438" s="1"/>
      <c r="KWE438" s="1"/>
      <c r="KWF438" s="1"/>
      <c r="KWG438" s="1"/>
      <c r="KWH438" s="1"/>
      <c r="KWI438" s="1"/>
      <c r="KWJ438" s="1"/>
      <c r="KWK438" s="1"/>
      <c r="KWL438" s="1"/>
      <c r="KWM438" s="1"/>
      <c r="KWN438" s="1"/>
      <c r="KWO438" s="1"/>
      <c r="KWP438" s="1"/>
      <c r="KWQ438" s="1"/>
      <c r="KWR438" s="1"/>
      <c r="KWS438" s="1"/>
      <c r="KWT438" s="1"/>
      <c r="KWU438" s="1"/>
      <c r="KWV438" s="1"/>
      <c r="KWW438" s="1"/>
      <c r="KWX438" s="1"/>
      <c r="KWY438" s="1"/>
      <c r="KWZ438" s="1"/>
      <c r="KXA438" s="1"/>
      <c r="KXB438" s="1"/>
      <c r="KXC438" s="1"/>
      <c r="KXD438" s="1"/>
      <c r="KXE438" s="1"/>
      <c r="KXF438" s="1"/>
      <c r="KXG438" s="1"/>
      <c r="KXH438" s="1"/>
      <c r="KXI438" s="1"/>
      <c r="KXJ438" s="1"/>
      <c r="KXK438" s="1"/>
      <c r="KXL438" s="1"/>
      <c r="KXM438" s="1"/>
      <c r="KXN438" s="1"/>
      <c r="KXO438" s="1"/>
      <c r="KXP438" s="1"/>
      <c r="KXQ438" s="1"/>
      <c r="KXR438" s="1"/>
      <c r="KXS438" s="1"/>
      <c r="KXT438" s="1"/>
      <c r="KXU438" s="1"/>
      <c r="KXV438" s="1"/>
      <c r="KXW438" s="1"/>
      <c r="KXX438" s="1"/>
      <c r="KXY438" s="1"/>
      <c r="KXZ438" s="1"/>
      <c r="KYA438" s="1"/>
      <c r="KYB438" s="1"/>
      <c r="KYC438" s="1"/>
      <c r="KYD438" s="1"/>
      <c r="KYE438" s="1"/>
      <c r="KYF438" s="1"/>
      <c r="KYG438" s="1"/>
      <c r="KYH438" s="1"/>
      <c r="KYI438" s="1"/>
      <c r="KYJ438" s="1"/>
      <c r="KYK438" s="1"/>
      <c r="KYL438" s="1"/>
      <c r="KYM438" s="1"/>
      <c r="KYN438" s="1"/>
      <c r="KYO438" s="1"/>
      <c r="KYP438" s="1"/>
      <c r="KYQ438" s="1"/>
      <c r="KYR438" s="1"/>
      <c r="KYS438" s="1"/>
      <c r="KYT438" s="1"/>
      <c r="KYU438" s="1"/>
      <c r="KYV438" s="1"/>
      <c r="KYW438" s="1"/>
      <c r="KYX438" s="1"/>
      <c r="KYY438" s="1"/>
      <c r="KYZ438" s="1"/>
      <c r="KZA438" s="1"/>
      <c r="KZB438" s="1"/>
      <c r="KZC438" s="1"/>
      <c r="KZD438" s="1"/>
      <c r="KZE438" s="1"/>
      <c r="KZF438" s="1"/>
      <c r="KZG438" s="1"/>
      <c r="KZH438" s="1"/>
      <c r="KZI438" s="1"/>
      <c r="KZJ438" s="1"/>
      <c r="KZK438" s="1"/>
      <c r="KZL438" s="1"/>
      <c r="KZM438" s="1"/>
      <c r="KZN438" s="1"/>
      <c r="KZO438" s="1"/>
      <c r="KZP438" s="1"/>
      <c r="KZQ438" s="1"/>
      <c r="KZR438" s="1"/>
      <c r="KZS438" s="1"/>
      <c r="KZT438" s="1"/>
      <c r="KZU438" s="1"/>
      <c r="KZV438" s="1"/>
      <c r="KZW438" s="1"/>
      <c r="KZX438" s="1"/>
      <c r="KZY438" s="1"/>
      <c r="KZZ438" s="1"/>
      <c r="LAA438" s="1"/>
      <c r="LAB438" s="1"/>
      <c r="LAC438" s="1"/>
      <c r="LAD438" s="1"/>
      <c r="LAE438" s="1"/>
      <c r="LAF438" s="1"/>
      <c r="LAG438" s="1"/>
      <c r="LAH438" s="1"/>
      <c r="LAI438" s="1"/>
      <c r="LAJ438" s="1"/>
      <c r="LAK438" s="1"/>
      <c r="LAL438" s="1"/>
      <c r="LAM438" s="1"/>
      <c r="LAN438" s="1"/>
      <c r="LAO438" s="1"/>
      <c r="LAP438" s="1"/>
      <c r="LAQ438" s="1"/>
      <c r="LAR438" s="1"/>
      <c r="LAS438" s="1"/>
      <c r="LAT438" s="1"/>
      <c r="LAU438" s="1"/>
      <c r="LAV438" s="1"/>
      <c r="LAW438" s="1"/>
      <c r="LAX438" s="1"/>
      <c r="LAY438" s="1"/>
      <c r="LAZ438" s="1"/>
      <c r="LBA438" s="1"/>
      <c r="LBB438" s="1"/>
      <c r="LBC438" s="1"/>
      <c r="LBD438" s="1"/>
      <c r="LBE438" s="1"/>
      <c r="LBF438" s="1"/>
      <c r="LBG438" s="1"/>
      <c r="LBH438" s="1"/>
      <c r="LBI438" s="1"/>
      <c r="LBJ438" s="1"/>
      <c r="LBK438" s="1"/>
      <c r="LBL438" s="1"/>
      <c r="LBM438" s="1"/>
      <c r="LBN438" s="1"/>
      <c r="LBO438" s="1"/>
      <c r="LBP438" s="1"/>
      <c r="LBQ438" s="1"/>
      <c r="LBR438" s="1"/>
      <c r="LBS438" s="1"/>
      <c r="LBT438" s="1"/>
      <c r="LBU438" s="1"/>
      <c r="LBV438" s="1"/>
      <c r="LBW438" s="1"/>
      <c r="LBX438" s="1"/>
      <c r="LBY438" s="1"/>
      <c r="LBZ438" s="1"/>
      <c r="LCA438" s="1"/>
      <c r="LCB438" s="1"/>
      <c r="LCC438" s="1"/>
      <c r="LCD438" s="1"/>
      <c r="LCE438" s="1"/>
      <c r="LCF438" s="1"/>
      <c r="LCG438" s="1"/>
      <c r="LCH438" s="1"/>
      <c r="LCI438" s="1"/>
      <c r="LCJ438" s="1"/>
      <c r="LCK438" s="1"/>
      <c r="LCL438" s="1"/>
      <c r="LCM438" s="1"/>
      <c r="LCN438" s="1"/>
      <c r="LCO438" s="1"/>
      <c r="LCP438" s="1"/>
      <c r="LCQ438" s="1"/>
      <c r="LCR438" s="1"/>
      <c r="LCS438" s="1"/>
      <c r="LCT438" s="1"/>
      <c r="LCU438" s="1"/>
      <c r="LCV438" s="1"/>
      <c r="LCW438" s="1"/>
      <c r="LCX438" s="1"/>
      <c r="LCY438" s="1"/>
      <c r="LCZ438" s="1"/>
      <c r="LDA438" s="1"/>
      <c r="LDB438" s="1"/>
      <c r="LDC438" s="1"/>
      <c r="LDD438" s="1"/>
      <c r="LDE438" s="1"/>
      <c r="LDF438" s="1"/>
      <c r="LDG438" s="1"/>
      <c r="LDH438" s="1"/>
      <c r="LDI438" s="1"/>
      <c r="LDJ438" s="1"/>
      <c r="LDK438" s="1"/>
      <c r="LDL438" s="1"/>
      <c r="LDM438" s="1"/>
      <c r="LDN438" s="1"/>
      <c r="LDO438" s="1"/>
      <c r="LDP438" s="1"/>
      <c r="LDQ438" s="1"/>
      <c r="LDR438" s="1"/>
      <c r="LDS438" s="1"/>
      <c r="LDT438" s="1"/>
      <c r="LDU438" s="1"/>
      <c r="LDV438" s="1"/>
      <c r="LDW438" s="1"/>
      <c r="LDX438" s="1"/>
      <c r="LDY438" s="1"/>
      <c r="LDZ438" s="1"/>
      <c r="LEA438" s="1"/>
      <c r="LEB438" s="1"/>
      <c r="LEC438" s="1"/>
      <c r="LED438" s="1"/>
      <c r="LEE438" s="1"/>
      <c r="LEF438" s="1"/>
      <c r="LEG438" s="1"/>
      <c r="LEH438" s="1"/>
      <c r="LEI438" s="1"/>
      <c r="LEJ438" s="1"/>
      <c r="LEK438" s="1"/>
      <c r="LEL438" s="1"/>
      <c r="LEM438" s="1"/>
      <c r="LEN438" s="1"/>
      <c r="LEO438" s="1"/>
      <c r="LEP438" s="1"/>
      <c r="LEQ438" s="1"/>
      <c r="LER438" s="1"/>
      <c r="LES438" s="1"/>
      <c r="LET438" s="1"/>
      <c r="LEU438" s="1"/>
      <c r="LEV438" s="1"/>
      <c r="LEW438" s="1"/>
      <c r="LEX438" s="1"/>
      <c r="LEY438" s="1"/>
      <c r="LEZ438" s="1"/>
      <c r="LFA438" s="1"/>
      <c r="LFB438" s="1"/>
      <c r="LFC438" s="1"/>
      <c r="LFD438" s="1"/>
      <c r="LFE438" s="1"/>
      <c r="LFF438" s="1"/>
      <c r="LFG438" s="1"/>
      <c r="LFH438" s="1"/>
      <c r="LFI438" s="1"/>
      <c r="LFJ438" s="1"/>
      <c r="LFK438" s="1"/>
      <c r="LFL438" s="1"/>
      <c r="LFM438" s="1"/>
      <c r="LFN438" s="1"/>
      <c r="LFO438" s="1"/>
      <c r="LFP438" s="1"/>
      <c r="LFQ438" s="1"/>
      <c r="LFR438" s="1"/>
      <c r="LFS438" s="1"/>
      <c r="LFT438" s="1"/>
      <c r="LFU438" s="1"/>
      <c r="LFV438" s="1"/>
      <c r="LFW438" s="1"/>
      <c r="LFX438" s="1"/>
      <c r="LFY438" s="1"/>
      <c r="LFZ438" s="1"/>
      <c r="LGA438" s="1"/>
      <c r="LGB438" s="1"/>
      <c r="LGC438" s="1"/>
      <c r="LGD438" s="1"/>
      <c r="LGE438" s="1"/>
      <c r="LGF438" s="1"/>
      <c r="LGG438" s="1"/>
      <c r="LGH438" s="1"/>
      <c r="LGI438" s="1"/>
      <c r="LGJ438" s="1"/>
      <c r="LGK438" s="1"/>
      <c r="LGL438" s="1"/>
      <c r="LGM438" s="1"/>
      <c r="LGN438" s="1"/>
      <c r="LGO438" s="1"/>
      <c r="LGP438" s="1"/>
      <c r="LGQ438" s="1"/>
      <c r="LGR438" s="1"/>
      <c r="LGS438" s="1"/>
      <c r="LGT438" s="1"/>
      <c r="LGU438" s="1"/>
      <c r="LGV438" s="1"/>
      <c r="LGW438" s="1"/>
      <c r="LGX438" s="1"/>
      <c r="LGY438" s="1"/>
      <c r="LGZ438" s="1"/>
      <c r="LHA438" s="1"/>
      <c r="LHB438" s="1"/>
      <c r="LHC438" s="1"/>
      <c r="LHD438" s="1"/>
      <c r="LHE438" s="1"/>
      <c r="LHF438" s="1"/>
      <c r="LHG438" s="1"/>
      <c r="LHH438" s="1"/>
      <c r="LHI438" s="1"/>
      <c r="LHJ438" s="1"/>
      <c r="LHK438" s="1"/>
      <c r="LHL438" s="1"/>
      <c r="LHM438" s="1"/>
      <c r="LHN438" s="1"/>
      <c r="LHO438" s="1"/>
      <c r="LHP438" s="1"/>
      <c r="LHQ438" s="1"/>
      <c r="LHR438" s="1"/>
      <c r="LHS438" s="1"/>
      <c r="LHT438" s="1"/>
      <c r="LHU438" s="1"/>
      <c r="LHV438" s="1"/>
      <c r="LHW438" s="1"/>
      <c r="LHX438" s="1"/>
      <c r="LHY438" s="1"/>
      <c r="LHZ438" s="1"/>
      <c r="LIA438" s="1"/>
      <c r="LIB438" s="1"/>
      <c r="LIC438" s="1"/>
      <c r="LID438" s="1"/>
      <c r="LIE438" s="1"/>
      <c r="LIF438" s="1"/>
      <c r="LIG438" s="1"/>
      <c r="LIH438" s="1"/>
      <c r="LII438" s="1"/>
      <c r="LIJ438" s="1"/>
      <c r="LIK438" s="1"/>
      <c r="LIL438" s="1"/>
      <c r="LIM438" s="1"/>
      <c r="LIN438" s="1"/>
      <c r="LIO438" s="1"/>
      <c r="LIP438" s="1"/>
      <c r="LIQ438" s="1"/>
      <c r="LIR438" s="1"/>
      <c r="LIS438" s="1"/>
      <c r="LIT438" s="1"/>
      <c r="LIU438" s="1"/>
      <c r="LIV438" s="1"/>
      <c r="LIW438" s="1"/>
      <c r="LIX438" s="1"/>
      <c r="LIY438" s="1"/>
      <c r="LIZ438" s="1"/>
      <c r="LJA438" s="1"/>
      <c r="LJB438" s="1"/>
      <c r="LJC438" s="1"/>
      <c r="LJD438" s="1"/>
      <c r="LJE438" s="1"/>
      <c r="LJF438" s="1"/>
      <c r="LJG438" s="1"/>
      <c r="LJH438" s="1"/>
      <c r="LJI438" s="1"/>
      <c r="LJJ438" s="1"/>
      <c r="LJK438" s="1"/>
      <c r="LJL438" s="1"/>
      <c r="LJM438" s="1"/>
      <c r="LJN438" s="1"/>
      <c r="LJO438" s="1"/>
      <c r="LJP438" s="1"/>
      <c r="LJQ438" s="1"/>
      <c r="LJR438" s="1"/>
      <c r="LJS438" s="1"/>
      <c r="LJT438" s="1"/>
      <c r="LJU438" s="1"/>
      <c r="LJV438" s="1"/>
      <c r="LJW438" s="1"/>
      <c r="LJX438" s="1"/>
      <c r="LJY438" s="1"/>
      <c r="LJZ438" s="1"/>
      <c r="LKA438" s="1"/>
      <c r="LKB438" s="1"/>
      <c r="LKC438" s="1"/>
      <c r="LKD438" s="1"/>
      <c r="LKE438" s="1"/>
      <c r="LKF438" s="1"/>
      <c r="LKG438" s="1"/>
      <c r="LKH438" s="1"/>
      <c r="LKI438" s="1"/>
      <c r="LKJ438" s="1"/>
      <c r="LKK438" s="1"/>
      <c r="LKL438" s="1"/>
      <c r="LKM438" s="1"/>
      <c r="LKN438" s="1"/>
      <c r="LKO438" s="1"/>
      <c r="LKP438" s="1"/>
      <c r="LKQ438" s="1"/>
      <c r="LKR438" s="1"/>
      <c r="LKS438" s="1"/>
      <c r="LKT438" s="1"/>
      <c r="LKU438" s="1"/>
      <c r="LKV438" s="1"/>
      <c r="LKW438" s="1"/>
      <c r="LKX438" s="1"/>
      <c r="LKY438" s="1"/>
      <c r="LKZ438" s="1"/>
      <c r="LLA438" s="1"/>
      <c r="LLB438" s="1"/>
      <c r="LLC438" s="1"/>
      <c r="LLD438" s="1"/>
      <c r="LLE438" s="1"/>
      <c r="LLF438" s="1"/>
      <c r="LLG438" s="1"/>
      <c r="LLH438" s="1"/>
      <c r="LLI438" s="1"/>
      <c r="LLJ438" s="1"/>
      <c r="LLK438" s="1"/>
      <c r="LLL438" s="1"/>
      <c r="LLM438" s="1"/>
      <c r="LLN438" s="1"/>
      <c r="LLO438" s="1"/>
      <c r="LLP438" s="1"/>
      <c r="LLQ438" s="1"/>
      <c r="LLR438" s="1"/>
      <c r="LLS438" s="1"/>
      <c r="LLT438" s="1"/>
      <c r="LLU438" s="1"/>
      <c r="LLV438" s="1"/>
      <c r="LLW438" s="1"/>
      <c r="LLX438" s="1"/>
      <c r="LLY438" s="1"/>
      <c r="LLZ438" s="1"/>
      <c r="LMA438" s="1"/>
      <c r="LMB438" s="1"/>
      <c r="LMC438" s="1"/>
      <c r="LMD438" s="1"/>
      <c r="LME438" s="1"/>
      <c r="LMF438" s="1"/>
      <c r="LMG438" s="1"/>
      <c r="LMH438" s="1"/>
      <c r="LMI438" s="1"/>
      <c r="LMJ438" s="1"/>
      <c r="LMK438" s="1"/>
      <c r="LML438" s="1"/>
      <c r="LMM438" s="1"/>
      <c r="LMN438" s="1"/>
      <c r="LMO438" s="1"/>
      <c r="LMP438" s="1"/>
      <c r="LMQ438" s="1"/>
      <c r="LMR438" s="1"/>
      <c r="LMS438" s="1"/>
      <c r="LMT438" s="1"/>
      <c r="LMU438" s="1"/>
      <c r="LMV438" s="1"/>
      <c r="LMW438" s="1"/>
      <c r="LMX438" s="1"/>
      <c r="LMY438" s="1"/>
      <c r="LMZ438" s="1"/>
      <c r="LNA438" s="1"/>
      <c r="LNB438" s="1"/>
      <c r="LNC438" s="1"/>
      <c r="LND438" s="1"/>
      <c r="LNE438" s="1"/>
      <c r="LNF438" s="1"/>
      <c r="LNG438" s="1"/>
      <c r="LNH438" s="1"/>
      <c r="LNI438" s="1"/>
      <c r="LNJ438" s="1"/>
      <c r="LNK438" s="1"/>
      <c r="LNL438" s="1"/>
      <c r="LNM438" s="1"/>
      <c r="LNN438" s="1"/>
      <c r="LNO438" s="1"/>
      <c r="LNP438" s="1"/>
      <c r="LNQ438" s="1"/>
      <c r="LNR438" s="1"/>
      <c r="LNS438" s="1"/>
      <c r="LNT438" s="1"/>
      <c r="LNU438" s="1"/>
      <c r="LNV438" s="1"/>
      <c r="LNW438" s="1"/>
      <c r="LNX438" s="1"/>
      <c r="LNY438" s="1"/>
      <c r="LNZ438" s="1"/>
      <c r="LOA438" s="1"/>
      <c r="LOB438" s="1"/>
      <c r="LOC438" s="1"/>
      <c r="LOD438" s="1"/>
      <c r="LOE438" s="1"/>
      <c r="LOF438" s="1"/>
      <c r="LOG438" s="1"/>
      <c r="LOH438" s="1"/>
      <c r="LOI438" s="1"/>
      <c r="LOJ438" s="1"/>
      <c r="LOK438" s="1"/>
      <c r="LOL438" s="1"/>
      <c r="LOM438" s="1"/>
      <c r="LON438" s="1"/>
      <c r="LOO438" s="1"/>
      <c r="LOP438" s="1"/>
      <c r="LOQ438" s="1"/>
      <c r="LOR438" s="1"/>
      <c r="LOS438" s="1"/>
      <c r="LOT438" s="1"/>
      <c r="LOU438" s="1"/>
      <c r="LOV438" s="1"/>
      <c r="LOW438" s="1"/>
      <c r="LOX438" s="1"/>
      <c r="LOY438" s="1"/>
      <c r="LOZ438" s="1"/>
      <c r="LPA438" s="1"/>
      <c r="LPB438" s="1"/>
      <c r="LPC438" s="1"/>
      <c r="LPD438" s="1"/>
      <c r="LPE438" s="1"/>
      <c r="LPF438" s="1"/>
      <c r="LPG438" s="1"/>
      <c r="LPH438" s="1"/>
      <c r="LPI438" s="1"/>
      <c r="LPJ438" s="1"/>
      <c r="LPK438" s="1"/>
      <c r="LPL438" s="1"/>
      <c r="LPM438" s="1"/>
      <c r="LPN438" s="1"/>
      <c r="LPO438" s="1"/>
      <c r="LPP438" s="1"/>
      <c r="LPQ438" s="1"/>
      <c r="LPR438" s="1"/>
      <c r="LPS438" s="1"/>
      <c r="LPT438" s="1"/>
      <c r="LPU438" s="1"/>
      <c r="LPV438" s="1"/>
      <c r="LPW438" s="1"/>
      <c r="LPX438" s="1"/>
      <c r="LPY438" s="1"/>
      <c r="LPZ438" s="1"/>
      <c r="LQA438" s="1"/>
      <c r="LQB438" s="1"/>
      <c r="LQC438" s="1"/>
      <c r="LQD438" s="1"/>
      <c r="LQE438" s="1"/>
      <c r="LQF438" s="1"/>
      <c r="LQG438" s="1"/>
      <c r="LQH438" s="1"/>
      <c r="LQI438" s="1"/>
      <c r="LQJ438" s="1"/>
      <c r="LQK438" s="1"/>
      <c r="LQL438" s="1"/>
      <c r="LQM438" s="1"/>
      <c r="LQN438" s="1"/>
      <c r="LQO438" s="1"/>
      <c r="LQP438" s="1"/>
      <c r="LQQ438" s="1"/>
      <c r="LQR438" s="1"/>
      <c r="LQS438" s="1"/>
      <c r="LQT438" s="1"/>
      <c r="LQU438" s="1"/>
      <c r="LQV438" s="1"/>
      <c r="LQW438" s="1"/>
      <c r="LQX438" s="1"/>
      <c r="LQY438" s="1"/>
      <c r="LQZ438" s="1"/>
      <c r="LRA438" s="1"/>
      <c r="LRB438" s="1"/>
      <c r="LRC438" s="1"/>
      <c r="LRD438" s="1"/>
      <c r="LRE438" s="1"/>
      <c r="LRF438" s="1"/>
      <c r="LRG438" s="1"/>
      <c r="LRH438" s="1"/>
      <c r="LRI438" s="1"/>
      <c r="LRJ438" s="1"/>
      <c r="LRK438" s="1"/>
      <c r="LRL438" s="1"/>
      <c r="LRM438" s="1"/>
      <c r="LRN438" s="1"/>
      <c r="LRO438" s="1"/>
      <c r="LRP438" s="1"/>
      <c r="LRQ438" s="1"/>
      <c r="LRR438" s="1"/>
      <c r="LRS438" s="1"/>
      <c r="LRT438" s="1"/>
      <c r="LRU438" s="1"/>
      <c r="LRV438" s="1"/>
      <c r="LRW438" s="1"/>
      <c r="LRX438" s="1"/>
      <c r="LRY438" s="1"/>
      <c r="LRZ438" s="1"/>
      <c r="LSA438" s="1"/>
      <c r="LSB438" s="1"/>
      <c r="LSC438" s="1"/>
      <c r="LSD438" s="1"/>
      <c r="LSE438" s="1"/>
      <c r="LSF438" s="1"/>
      <c r="LSG438" s="1"/>
      <c r="LSH438" s="1"/>
      <c r="LSI438" s="1"/>
      <c r="LSJ438" s="1"/>
      <c r="LSK438" s="1"/>
      <c r="LSL438" s="1"/>
      <c r="LSM438" s="1"/>
      <c r="LSN438" s="1"/>
      <c r="LSO438" s="1"/>
      <c r="LSP438" s="1"/>
      <c r="LSQ438" s="1"/>
      <c r="LSR438" s="1"/>
      <c r="LSS438" s="1"/>
      <c r="LST438" s="1"/>
      <c r="LSU438" s="1"/>
      <c r="LSV438" s="1"/>
      <c r="LSW438" s="1"/>
      <c r="LSX438" s="1"/>
      <c r="LSY438" s="1"/>
      <c r="LSZ438" s="1"/>
      <c r="LTA438" s="1"/>
      <c r="LTB438" s="1"/>
      <c r="LTC438" s="1"/>
      <c r="LTD438" s="1"/>
      <c r="LTE438" s="1"/>
      <c r="LTF438" s="1"/>
      <c r="LTG438" s="1"/>
      <c r="LTH438" s="1"/>
      <c r="LTI438" s="1"/>
      <c r="LTJ438" s="1"/>
      <c r="LTK438" s="1"/>
      <c r="LTL438" s="1"/>
      <c r="LTM438" s="1"/>
      <c r="LTN438" s="1"/>
      <c r="LTO438" s="1"/>
      <c r="LTP438" s="1"/>
      <c r="LTQ438" s="1"/>
      <c r="LTR438" s="1"/>
      <c r="LTS438" s="1"/>
      <c r="LTT438" s="1"/>
      <c r="LTU438" s="1"/>
      <c r="LTV438" s="1"/>
      <c r="LTW438" s="1"/>
      <c r="LTX438" s="1"/>
      <c r="LTY438" s="1"/>
      <c r="LTZ438" s="1"/>
      <c r="LUA438" s="1"/>
      <c r="LUB438" s="1"/>
      <c r="LUC438" s="1"/>
      <c r="LUD438" s="1"/>
      <c r="LUE438" s="1"/>
      <c r="LUF438" s="1"/>
      <c r="LUG438" s="1"/>
      <c r="LUH438" s="1"/>
      <c r="LUI438" s="1"/>
      <c r="LUJ438" s="1"/>
      <c r="LUK438" s="1"/>
      <c r="LUL438" s="1"/>
      <c r="LUM438" s="1"/>
      <c r="LUN438" s="1"/>
      <c r="LUO438" s="1"/>
      <c r="LUP438" s="1"/>
      <c r="LUQ438" s="1"/>
      <c r="LUR438" s="1"/>
      <c r="LUS438" s="1"/>
      <c r="LUT438" s="1"/>
      <c r="LUU438" s="1"/>
      <c r="LUV438" s="1"/>
      <c r="LUW438" s="1"/>
      <c r="LUX438" s="1"/>
      <c r="LUY438" s="1"/>
      <c r="LUZ438" s="1"/>
      <c r="LVA438" s="1"/>
      <c r="LVB438" s="1"/>
      <c r="LVC438" s="1"/>
      <c r="LVD438" s="1"/>
      <c r="LVE438" s="1"/>
      <c r="LVF438" s="1"/>
      <c r="LVG438" s="1"/>
      <c r="LVH438" s="1"/>
      <c r="LVI438" s="1"/>
      <c r="LVJ438" s="1"/>
      <c r="LVK438" s="1"/>
      <c r="LVL438" s="1"/>
      <c r="LVM438" s="1"/>
      <c r="LVN438" s="1"/>
      <c r="LVO438" s="1"/>
      <c r="LVP438" s="1"/>
      <c r="LVQ438" s="1"/>
      <c r="LVR438" s="1"/>
      <c r="LVS438" s="1"/>
      <c r="LVT438" s="1"/>
      <c r="LVU438" s="1"/>
      <c r="LVV438" s="1"/>
      <c r="LVW438" s="1"/>
      <c r="LVX438" s="1"/>
      <c r="LVY438" s="1"/>
      <c r="LVZ438" s="1"/>
      <c r="LWA438" s="1"/>
      <c r="LWB438" s="1"/>
      <c r="LWC438" s="1"/>
      <c r="LWD438" s="1"/>
      <c r="LWE438" s="1"/>
      <c r="LWF438" s="1"/>
      <c r="LWG438" s="1"/>
      <c r="LWH438" s="1"/>
      <c r="LWI438" s="1"/>
      <c r="LWJ438" s="1"/>
      <c r="LWK438" s="1"/>
      <c r="LWL438" s="1"/>
      <c r="LWM438" s="1"/>
      <c r="LWN438" s="1"/>
      <c r="LWO438" s="1"/>
      <c r="LWP438" s="1"/>
      <c r="LWQ438" s="1"/>
      <c r="LWR438" s="1"/>
      <c r="LWS438" s="1"/>
      <c r="LWT438" s="1"/>
      <c r="LWU438" s="1"/>
      <c r="LWV438" s="1"/>
      <c r="LWW438" s="1"/>
      <c r="LWX438" s="1"/>
      <c r="LWY438" s="1"/>
      <c r="LWZ438" s="1"/>
      <c r="LXA438" s="1"/>
      <c r="LXB438" s="1"/>
      <c r="LXC438" s="1"/>
      <c r="LXD438" s="1"/>
      <c r="LXE438" s="1"/>
      <c r="LXF438" s="1"/>
      <c r="LXG438" s="1"/>
      <c r="LXH438" s="1"/>
      <c r="LXI438" s="1"/>
      <c r="LXJ438" s="1"/>
      <c r="LXK438" s="1"/>
      <c r="LXL438" s="1"/>
      <c r="LXM438" s="1"/>
      <c r="LXN438" s="1"/>
      <c r="LXO438" s="1"/>
      <c r="LXP438" s="1"/>
      <c r="LXQ438" s="1"/>
      <c r="LXR438" s="1"/>
      <c r="LXS438" s="1"/>
      <c r="LXT438" s="1"/>
      <c r="LXU438" s="1"/>
      <c r="LXV438" s="1"/>
      <c r="LXW438" s="1"/>
      <c r="LXX438" s="1"/>
      <c r="LXY438" s="1"/>
      <c r="LXZ438" s="1"/>
      <c r="LYA438" s="1"/>
      <c r="LYB438" s="1"/>
      <c r="LYC438" s="1"/>
      <c r="LYD438" s="1"/>
      <c r="LYE438" s="1"/>
      <c r="LYF438" s="1"/>
      <c r="LYG438" s="1"/>
      <c r="LYH438" s="1"/>
      <c r="LYI438" s="1"/>
      <c r="LYJ438" s="1"/>
      <c r="LYK438" s="1"/>
      <c r="LYL438" s="1"/>
      <c r="LYM438" s="1"/>
      <c r="LYN438" s="1"/>
      <c r="LYO438" s="1"/>
      <c r="LYP438" s="1"/>
      <c r="LYQ438" s="1"/>
      <c r="LYR438" s="1"/>
      <c r="LYS438" s="1"/>
      <c r="LYT438" s="1"/>
      <c r="LYU438" s="1"/>
      <c r="LYV438" s="1"/>
      <c r="LYW438" s="1"/>
      <c r="LYX438" s="1"/>
      <c r="LYY438" s="1"/>
      <c r="LYZ438" s="1"/>
      <c r="LZA438" s="1"/>
      <c r="LZB438" s="1"/>
      <c r="LZC438" s="1"/>
      <c r="LZD438" s="1"/>
      <c r="LZE438" s="1"/>
      <c r="LZF438" s="1"/>
      <c r="LZG438" s="1"/>
      <c r="LZH438" s="1"/>
      <c r="LZI438" s="1"/>
      <c r="LZJ438" s="1"/>
      <c r="LZK438" s="1"/>
      <c r="LZL438" s="1"/>
      <c r="LZM438" s="1"/>
      <c r="LZN438" s="1"/>
      <c r="LZO438" s="1"/>
      <c r="LZP438" s="1"/>
      <c r="LZQ438" s="1"/>
      <c r="LZR438" s="1"/>
      <c r="LZS438" s="1"/>
      <c r="LZT438" s="1"/>
      <c r="LZU438" s="1"/>
      <c r="LZV438" s="1"/>
      <c r="LZW438" s="1"/>
      <c r="LZX438" s="1"/>
      <c r="LZY438" s="1"/>
      <c r="LZZ438" s="1"/>
      <c r="MAA438" s="1"/>
      <c r="MAB438" s="1"/>
      <c r="MAC438" s="1"/>
      <c r="MAD438" s="1"/>
      <c r="MAE438" s="1"/>
      <c r="MAF438" s="1"/>
      <c r="MAG438" s="1"/>
      <c r="MAH438" s="1"/>
      <c r="MAI438" s="1"/>
      <c r="MAJ438" s="1"/>
      <c r="MAK438" s="1"/>
      <c r="MAL438" s="1"/>
      <c r="MAM438" s="1"/>
      <c r="MAN438" s="1"/>
      <c r="MAO438" s="1"/>
      <c r="MAP438" s="1"/>
      <c r="MAQ438" s="1"/>
      <c r="MAR438" s="1"/>
      <c r="MAS438" s="1"/>
      <c r="MAT438" s="1"/>
      <c r="MAU438" s="1"/>
      <c r="MAV438" s="1"/>
      <c r="MAW438" s="1"/>
      <c r="MAX438" s="1"/>
      <c r="MAY438" s="1"/>
      <c r="MAZ438" s="1"/>
      <c r="MBA438" s="1"/>
      <c r="MBB438" s="1"/>
      <c r="MBC438" s="1"/>
      <c r="MBD438" s="1"/>
      <c r="MBE438" s="1"/>
      <c r="MBF438" s="1"/>
      <c r="MBG438" s="1"/>
      <c r="MBH438" s="1"/>
      <c r="MBI438" s="1"/>
      <c r="MBJ438" s="1"/>
      <c r="MBK438" s="1"/>
      <c r="MBL438" s="1"/>
      <c r="MBM438" s="1"/>
      <c r="MBN438" s="1"/>
      <c r="MBO438" s="1"/>
      <c r="MBP438" s="1"/>
      <c r="MBQ438" s="1"/>
      <c r="MBR438" s="1"/>
      <c r="MBS438" s="1"/>
      <c r="MBT438" s="1"/>
      <c r="MBU438" s="1"/>
      <c r="MBV438" s="1"/>
      <c r="MBW438" s="1"/>
      <c r="MBX438" s="1"/>
      <c r="MBY438" s="1"/>
      <c r="MBZ438" s="1"/>
      <c r="MCA438" s="1"/>
      <c r="MCB438" s="1"/>
      <c r="MCC438" s="1"/>
      <c r="MCD438" s="1"/>
      <c r="MCE438" s="1"/>
      <c r="MCF438" s="1"/>
      <c r="MCG438" s="1"/>
      <c r="MCH438" s="1"/>
      <c r="MCI438" s="1"/>
      <c r="MCJ438" s="1"/>
      <c r="MCK438" s="1"/>
      <c r="MCL438" s="1"/>
      <c r="MCM438" s="1"/>
      <c r="MCN438" s="1"/>
      <c r="MCO438" s="1"/>
      <c r="MCP438" s="1"/>
      <c r="MCQ438" s="1"/>
      <c r="MCR438" s="1"/>
      <c r="MCS438" s="1"/>
      <c r="MCT438" s="1"/>
      <c r="MCU438" s="1"/>
      <c r="MCV438" s="1"/>
      <c r="MCW438" s="1"/>
      <c r="MCX438" s="1"/>
      <c r="MCY438" s="1"/>
      <c r="MCZ438" s="1"/>
      <c r="MDA438" s="1"/>
      <c r="MDB438" s="1"/>
      <c r="MDC438" s="1"/>
      <c r="MDD438" s="1"/>
      <c r="MDE438" s="1"/>
      <c r="MDF438" s="1"/>
      <c r="MDG438" s="1"/>
      <c r="MDH438" s="1"/>
      <c r="MDI438" s="1"/>
      <c r="MDJ438" s="1"/>
      <c r="MDK438" s="1"/>
      <c r="MDL438" s="1"/>
      <c r="MDM438" s="1"/>
      <c r="MDN438" s="1"/>
      <c r="MDO438" s="1"/>
      <c r="MDP438" s="1"/>
      <c r="MDQ438" s="1"/>
      <c r="MDR438" s="1"/>
      <c r="MDS438" s="1"/>
      <c r="MDT438" s="1"/>
      <c r="MDU438" s="1"/>
      <c r="MDV438" s="1"/>
      <c r="MDW438" s="1"/>
      <c r="MDX438" s="1"/>
      <c r="MDY438" s="1"/>
      <c r="MDZ438" s="1"/>
      <c r="MEA438" s="1"/>
      <c r="MEB438" s="1"/>
      <c r="MEC438" s="1"/>
      <c r="MED438" s="1"/>
      <c r="MEE438" s="1"/>
      <c r="MEF438" s="1"/>
      <c r="MEG438" s="1"/>
      <c r="MEH438" s="1"/>
      <c r="MEI438" s="1"/>
      <c r="MEJ438" s="1"/>
      <c r="MEK438" s="1"/>
      <c r="MEL438" s="1"/>
      <c r="MEM438" s="1"/>
      <c r="MEN438" s="1"/>
      <c r="MEO438" s="1"/>
      <c r="MEP438" s="1"/>
      <c r="MEQ438" s="1"/>
      <c r="MER438" s="1"/>
      <c r="MES438" s="1"/>
      <c r="MET438" s="1"/>
      <c r="MEU438" s="1"/>
      <c r="MEV438" s="1"/>
      <c r="MEW438" s="1"/>
      <c r="MEX438" s="1"/>
      <c r="MEY438" s="1"/>
      <c r="MEZ438" s="1"/>
      <c r="MFA438" s="1"/>
      <c r="MFB438" s="1"/>
      <c r="MFC438" s="1"/>
      <c r="MFD438" s="1"/>
      <c r="MFE438" s="1"/>
      <c r="MFF438" s="1"/>
      <c r="MFG438" s="1"/>
      <c r="MFH438" s="1"/>
      <c r="MFI438" s="1"/>
      <c r="MFJ438" s="1"/>
      <c r="MFK438" s="1"/>
      <c r="MFL438" s="1"/>
      <c r="MFM438" s="1"/>
      <c r="MFN438" s="1"/>
      <c r="MFO438" s="1"/>
      <c r="MFP438" s="1"/>
      <c r="MFQ438" s="1"/>
      <c r="MFR438" s="1"/>
      <c r="MFS438" s="1"/>
      <c r="MFT438" s="1"/>
      <c r="MFU438" s="1"/>
      <c r="MFV438" s="1"/>
      <c r="MFW438" s="1"/>
      <c r="MFX438" s="1"/>
      <c r="MFY438" s="1"/>
      <c r="MFZ438" s="1"/>
      <c r="MGA438" s="1"/>
      <c r="MGB438" s="1"/>
      <c r="MGC438" s="1"/>
      <c r="MGD438" s="1"/>
      <c r="MGE438" s="1"/>
      <c r="MGF438" s="1"/>
      <c r="MGG438" s="1"/>
      <c r="MGH438" s="1"/>
      <c r="MGI438" s="1"/>
      <c r="MGJ438" s="1"/>
      <c r="MGK438" s="1"/>
      <c r="MGL438" s="1"/>
      <c r="MGM438" s="1"/>
      <c r="MGN438" s="1"/>
      <c r="MGO438" s="1"/>
      <c r="MGP438" s="1"/>
      <c r="MGQ438" s="1"/>
      <c r="MGR438" s="1"/>
      <c r="MGS438" s="1"/>
      <c r="MGT438" s="1"/>
      <c r="MGU438" s="1"/>
      <c r="MGV438" s="1"/>
      <c r="MGW438" s="1"/>
      <c r="MGX438" s="1"/>
      <c r="MGY438" s="1"/>
      <c r="MGZ438" s="1"/>
      <c r="MHA438" s="1"/>
      <c r="MHB438" s="1"/>
      <c r="MHC438" s="1"/>
      <c r="MHD438" s="1"/>
      <c r="MHE438" s="1"/>
      <c r="MHF438" s="1"/>
      <c r="MHG438" s="1"/>
      <c r="MHH438" s="1"/>
      <c r="MHI438" s="1"/>
      <c r="MHJ438" s="1"/>
      <c r="MHK438" s="1"/>
      <c r="MHL438" s="1"/>
      <c r="MHM438" s="1"/>
      <c r="MHN438" s="1"/>
      <c r="MHO438" s="1"/>
      <c r="MHP438" s="1"/>
      <c r="MHQ438" s="1"/>
      <c r="MHR438" s="1"/>
      <c r="MHS438" s="1"/>
      <c r="MHT438" s="1"/>
      <c r="MHU438" s="1"/>
      <c r="MHV438" s="1"/>
      <c r="MHW438" s="1"/>
      <c r="MHX438" s="1"/>
      <c r="MHY438" s="1"/>
      <c r="MHZ438" s="1"/>
      <c r="MIA438" s="1"/>
      <c r="MIB438" s="1"/>
      <c r="MIC438" s="1"/>
      <c r="MID438" s="1"/>
      <c r="MIE438" s="1"/>
      <c r="MIF438" s="1"/>
      <c r="MIG438" s="1"/>
      <c r="MIH438" s="1"/>
      <c r="MII438" s="1"/>
      <c r="MIJ438" s="1"/>
      <c r="MIK438" s="1"/>
      <c r="MIL438" s="1"/>
      <c r="MIM438" s="1"/>
      <c r="MIN438" s="1"/>
      <c r="MIO438" s="1"/>
      <c r="MIP438" s="1"/>
      <c r="MIQ438" s="1"/>
      <c r="MIR438" s="1"/>
      <c r="MIS438" s="1"/>
      <c r="MIT438" s="1"/>
      <c r="MIU438" s="1"/>
      <c r="MIV438" s="1"/>
      <c r="MIW438" s="1"/>
      <c r="MIX438" s="1"/>
      <c r="MIY438" s="1"/>
      <c r="MIZ438" s="1"/>
      <c r="MJA438" s="1"/>
      <c r="MJB438" s="1"/>
      <c r="MJC438" s="1"/>
      <c r="MJD438" s="1"/>
      <c r="MJE438" s="1"/>
      <c r="MJF438" s="1"/>
      <c r="MJG438" s="1"/>
      <c r="MJH438" s="1"/>
      <c r="MJI438" s="1"/>
      <c r="MJJ438" s="1"/>
      <c r="MJK438" s="1"/>
      <c r="MJL438" s="1"/>
      <c r="MJM438" s="1"/>
      <c r="MJN438" s="1"/>
      <c r="MJO438" s="1"/>
      <c r="MJP438" s="1"/>
      <c r="MJQ438" s="1"/>
      <c r="MJR438" s="1"/>
      <c r="MJS438" s="1"/>
      <c r="MJT438" s="1"/>
      <c r="MJU438" s="1"/>
      <c r="MJV438" s="1"/>
      <c r="MJW438" s="1"/>
      <c r="MJX438" s="1"/>
      <c r="MJY438" s="1"/>
      <c r="MJZ438" s="1"/>
      <c r="MKA438" s="1"/>
      <c r="MKB438" s="1"/>
      <c r="MKC438" s="1"/>
      <c r="MKD438" s="1"/>
      <c r="MKE438" s="1"/>
      <c r="MKF438" s="1"/>
      <c r="MKG438" s="1"/>
      <c r="MKH438" s="1"/>
      <c r="MKI438" s="1"/>
      <c r="MKJ438" s="1"/>
      <c r="MKK438" s="1"/>
      <c r="MKL438" s="1"/>
      <c r="MKM438" s="1"/>
      <c r="MKN438" s="1"/>
      <c r="MKO438" s="1"/>
      <c r="MKP438" s="1"/>
      <c r="MKQ438" s="1"/>
      <c r="MKR438" s="1"/>
      <c r="MKS438" s="1"/>
      <c r="MKT438" s="1"/>
      <c r="MKU438" s="1"/>
      <c r="MKV438" s="1"/>
      <c r="MKW438" s="1"/>
      <c r="MKX438" s="1"/>
      <c r="MKY438" s="1"/>
      <c r="MKZ438" s="1"/>
      <c r="MLA438" s="1"/>
      <c r="MLB438" s="1"/>
      <c r="MLC438" s="1"/>
      <c r="MLD438" s="1"/>
      <c r="MLE438" s="1"/>
      <c r="MLF438" s="1"/>
      <c r="MLG438" s="1"/>
      <c r="MLH438" s="1"/>
      <c r="MLI438" s="1"/>
      <c r="MLJ438" s="1"/>
      <c r="MLK438" s="1"/>
      <c r="MLL438" s="1"/>
      <c r="MLM438" s="1"/>
      <c r="MLN438" s="1"/>
      <c r="MLO438" s="1"/>
      <c r="MLP438" s="1"/>
      <c r="MLQ438" s="1"/>
      <c r="MLR438" s="1"/>
      <c r="MLS438" s="1"/>
      <c r="MLT438" s="1"/>
      <c r="MLU438" s="1"/>
      <c r="MLV438" s="1"/>
      <c r="MLW438" s="1"/>
      <c r="MLX438" s="1"/>
      <c r="MLY438" s="1"/>
      <c r="MLZ438" s="1"/>
      <c r="MMA438" s="1"/>
      <c r="MMB438" s="1"/>
      <c r="MMC438" s="1"/>
      <c r="MMD438" s="1"/>
      <c r="MME438" s="1"/>
      <c r="MMF438" s="1"/>
      <c r="MMG438" s="1"/>
      <c r="MMH438" s="1"/>
      <c r="MMI438" s="1"/>
      <c r="MMJ438" s="1"/>
      <c r="MMK438" s="1"/>
      <c r="MML438" s="1"/>
      <c r="MMM438" s="1"/>
      <c r="MMN438" s="1"/>
      <c r="MMO438" s="1"/>
      <c r="MMP438" s="1"/>
      <c r="MMQ438" s="1"/>
      <c r="MMR438" s="1"/>
      <c r="MMS438" s="1"/>
      <c r="MMT438" s="1"/>
      <c r="MMU438" s="1"/>
      <c r="MMV438" s="1"/>
      <c r="MMW438" s="1"/>
      <c r="MMX438" s="1"/>
      <c r="MMY438" s="1"/>
      <c r="MMZ438" s="1"/>
      <c r="MNA438" s="1"/>
      <c r="MNB438" s="1"/>
      <c r="MNC438" s="1"/>
      <c r="MND438" s="1"/>
      <c r="MNE438" s="1"/>
      <c r="MNF438" s="1"/>
      <c r="MNG438" s="1"/>
      <c r="MNH438" s="1"/>
      <c r="MNI438" s="1"/>
      <c r="MNJ438" s="1"/>
      <c r="MNK438" s="1"/>
      <c r="MNL438" s="1"/>
      <c r="MNM438" s="1"/>
      <c r="MNN438" s="1"/>
      <c r="MNO438" s="1"/>
      <c r="MNP438" s="1"/>
      <c r="MNQ438" s="1"/>
      <c r="MNR438" s="1"/>
      <c r="MNS438" s="1"/>
      <c r="MNT438" s="1"/>
      <c r="MNU438" s="1"/>
      <c r="MNV438" s="1"/>
      <c r="MNW438" s="1"/>
      <c r="MNX438" s="1"/>
      <c r="MNY438" s="1"/>
      <c r="MNZ438" s="1"/>
      <c r="MOA438" s="1"/>
      <c r="MOB438" s="1"/>
      <c r="MOC438" s="1"/>
      <c r="MOD438" s="1"/>
      <c r="MOE438" s="1"/>
      <c r="MOF438" s="1"/>
      <c r="MOG438" s="1"/>
      <c r="MOH438" s="1"/>
      <c r="MOI438" s="1"/>
      <c r="MOJ438" s="1"/>
      <c r="MOK438" s="1"/>
      <c r="MOL438" s="1"/>
      <c r="MOM438" s="1"/>
      <c r="MON438" s="1"/>
      <c r="MOO438" s="1"/>
      <c r="MOP438" s="1"/>
      <c r="MOQ438" s="1"/>
      <c r="MOR438" s="1"/>
      <c r="MOS438" s="1"/>
      <c r="MOT438" s="1"/>
      <c r="MOU438" s="1"/>
      <c r="MOV438" s="1"/>
      <c r="MOW438" s="1"/>
      <c r="MOX438" s="1"/>
      <c r="MOY438" s="1"/>
      <c r="MOZ438" s="1"/>
      <c r="MPA438" s="1"/>
      <c r="MPB438" s="1"/>
      <c r="MPC438" s="1"/>
      <c r="MPD438" s="1"/>
      <c r="MPE438" s="1"/>
      <c r="MPF438" s="1"/>
      <c r="MPG438" s="1"/>
      <c r="MPH438" s="1"/>
      <c r="MPI438" s="1"/>
      <c r="MPJ438" s="1"/>
      <c r="MPK438" s="1"/>
      <c r="MPL438" s="1"/>
      <c r="MPM438" s="1"/>
      <c r="MPN438" s="1"/>
      <c r="MPO438" s="1"/>
      <c r="MPP438" s="1"/>
      <c r="MPQ438" s="1"/>
      <c r="MPR438" s="1"/>
      <c r="MPS438" s="1"/>
      <c r="MPT438" s="1"/>
      <c r="MPU438" s="1"/>
      <c r="MPV438" s="1"/>
      <c r="MPW438" s="1"/>
      <c r="MPX438" s="1"/>
      <c r="MPY438" s="1"/>
      <c r="MPZ438" s="1"/>
      <c r="MQA438" s="1"/>
      <c r="MQB438" s="1"/>
      <c r="MQC438" s="1"/>
      <c r="MQD438" s="1"/>
      <c r="MQE438" s="1"/>
      <c r="MQF438" s="1"/>
      <c r="MQG438" s="1"/>
      <c r="MQH438" s="1"/>
      <c r="MQI438" s="1"/>
      <c r="MQJ438" s="1"/>
      <c r="MQK438" s="1"/>
      <c r="MQL438" s="1"/>
      <c r="MQM438" s="1"/>
      <c r="MQN438" s="1"/>
      <c r="MQO438" s="1"/>
      <c r="MQP438" s="1"/>
      <c r="MQQ438" s="1"/>
      <c r="MQR438" s="1"/>
      <c r="MQS438" s="1"/>
      <c r="MQT438" s="1"/>
      <c r="MQU438" s="1"/>
      <c r="MQV438" s="1"/>
      <c r="MQW438" s="1"/>
      <c r="MQX438" s="1"/>
      <c r="MQY438" s="1"/>
      <c r="MQZ438" s="1"/>
      <c r="MRA438" s="1"/>
      <c r="MRB438" s="1"/>
      <c r="MRC438" s="1"/>
      <c r="MRD438" s="1"/>
      <c r="MRE438" s="1"/>
      <c r="MRF438" s="1"/>
      <c r="MRG438" s="1"/>
      <c r="MRH438" s="1"/>
      <c r="MRI438" s="1"/>
      <c r="MRJ438" s="1"/>
      <c r="MRK438" s="1"/>
      <c r="MRL438" s="1"/>
      <c r="MRM438" s="1"/>
      <c r="MRN438" s="1"/>
      <c r="MRO438" s="1"/>
      <c r="MRP438" s="1"/>
      <c r="MRQ438" s="1"/>
      <c r="MRR438" s="1"/>
      <c r="MRS438" s="1"/>
      <c r="MRT438" s="1"/>
      <c r="MRU438" s="1"/>
      <c r="MRV438" s="1"/>
      <c r="MRW438" s="1"/>
      <c r="MRX438" s="1"/>
      <c r="MRY438" s="1"/>
      <c r="MRZ438" s="1"/>
      <c r="MSA438" s="1"/>
      <c r="MSB438" s="1"/>
      <c r="MSC438" s="1"/>
      <c r="MSD438" s="1"/>
      <c r="MSE438" s="1"/>
      <c r="MSF438" s="1"/>
      <c r="MSG438" s="1"/>
      <c r="MSH438" s="1"/>
      <c r="MSI438" s="1"/>
      <c r="MSJ438" s="1"/>
      <c r="MSK438" s="1"/>
      <c r="MSL438" s="1"/>
      <c r="MSM438" s="1"/>
      <c r="MSN438" s="1"/>
      <c r="MSO438" s="1"/>
      <c r="MSP438" s="1"/>
      <c r="MSQ438" s="1"/>
      <c r="MSR438" s="1"/>
      <c r="MSS438" s="1"/>
      <c r="MST438" s="1"/>
      <c r="MSU438" s="1"/>
      <c r="MSV438" s="1"/>
      <c r="MSW438" s="1"/>
      <c r="MSX438" s="1"/>
      <c r="MSY438" s="1"/>
      <c r="MSZ438" s="1"/>
      <c r="MTA438" s="1"/>
      <c r="MTB438" s="1"/>
      <c r="MTC438" s="1"/>
      <c r="MTD438" s="1"/>
      <c r="MTE438" s="1"/>
      <c r="MTF438" s="1"/>
      <c r="MTG438" s="1"/>
      <c r="MTH438" s="1"/>
      <c r="MTI438" s="1"/>
      <c r="MTJ438" s="1"/>
      <c r="MTK438" s="1"/>
      <c r="MTL438" s="1"/>
      <c r="MTM438" s="1"/>
      <c r="MTN438" s="1"/>
      <c r="MTO438" s="1"/>
      <c r="MTP438" s="1"/>
      <c r="MTQ438" s="1"/>
      <c r="MTR438" s="1"/>
      <c r="MTS438" s="1"/>
      <c r="MTT438" s="1"/>
      <c r="MTU438" s="1"/>
      <c r="MTV438" s="1"/>
      <c r="MTW438" s="1"/>
      <c r="MTX438" s="1"/>
      <c r="MTY438" s="1"/>
      <c r="MTZ438" s="1"/>
      <c r="MUA438" s="1"/>
      <c r="MUB438" s="1"/>
      <c r="MUC438" s="1"/>
      <c r="MUD438" s="1"/>
      <c r="MUE438" s="1"/>
      <c r="MUF438" s="1"/>
      <c r="MUG438" s="1"/>
      <c r="MUH438" s="1"/>
      <c r="MUI438" s="1"/>
      <c r="MUJ438" s="1"/>
      <c r="MUK438" s="1"/>
      <c r="MUL438" s="1"/>
      <c r="MUM438" s="1"/>
      <c r="MUN438" s="1"/>
      <c r="MUO438" s="1"/>
      <c r="MUP438" s="1"/>
      <c r="MUQ438" s="1"/>
      <c r="MUR438" s="1"/>
      <c r="MUS438" s="1"/>
      <c r="MUT438" s="1"/>
      <c r="MUU438" s="1"/>
      <c r="MUV438" s="1"/>
      <c r="MUW438" s="1"/>
      <c r="MUX438" s="1"/>
      <c r="MUY438" s="1"/>
      <c r="MUZ438" s="1"/>
      <c r="MVA438" s="1"/>
      <c r="MVB438" s="1"/>
      <c r="MVC438" s="1"/>
      <c r="MVD438" s="1"/>
      <c r="MVE438" s="1"/>
      <c r="MVF438" s="1"/>
      <c r="MVG438" s="1"/>
      <c r="MVH438" s="1"/>
      <c r="MVI438" s="1"/>
      <c r="MVJ438" s="1"/>
      <c r="MVK438" s="1"/>
      <c r="MVL438" s="1"/>
      <c r="MVM438" s="1"/>
      <c r="MVN438" s="1"/>
      <c r="MVO438" s="1"/>
      <c r="MVP438" s="1"/>
      <c r="MVQ438" s="1"/>
      <c r="MVR438" s="1"/>
      <c r="MVS438" s="1"/>
      <c r="MVT438" s="1"/>
      <c r="MVU438" s="1"/>
      <c r="MVV438" s="1"/>
      <c r="MVW438" s="1"/>
      <c r="MVX438" s="1"/>
      <c r="MVY438" s="1"/>
      <c r="MVZ438" s="1"/>
      <c r="MWA438" s="1"/>
      <c r="MWB438" s="1"/>
      <c r="MWC438" s="1"/>
      <c r="MWD438" s="1"/>
      <c r="MWE438" s="1"/>
      <c r="MWF438" s="1"/>
      <c r="MWG438" s="1"/>
      <c r="MWH438" s="1"/>
      <c r="MWI438" s="1"/>
      <c r="MWJ438" s="1"/>
      <c r="MWK438" s="1"/>
      <c r="MWL438" s="1"/>
      <c r="MWM438" s="1"/>
      <c r="MWN438" s="1"/>
      <c r="MWO438" s="1"/>
      <c r="MWP438" s="1"/>
      <c r="MWQ438" s="1"/>
      <c r="MWR438" s="1"/>
      <c r="MWS438" s="1"/>
      <c r="MWT438" s="1"/>
      <c r="MWU438" s="1"/>
      <c r="MWV438" s="1"/>
      <c r="MWW438" s="1"/>
      <c r="MWX438" s="1"/>
      <c r="MWY438" s="1"/>
      <c r="MWZ438" s="1"/>
      <c r="MXA438" s="1"/>
      <c r="MXB438" s="1"/>
      <c r="MXC438" s="1"/>
      <c r="MXD438" s="1"/>
      <c r="MXE438" s="1"/>
      <c r="MXF438" s="1"/>
      <c r="MXG438" s="1"/>
      <c r="MXH438" s="1"/>
      <c r="MXI438" s="1"/>
      <c r="MXJ438" s="1"/>
      <c r="MXK438" s="1"/>
      <c r="MXL438" s="1"/>
      <c r="MXM438" s="1"/>
      <c r="MXN438" s="1"/>
      <c r="MXO438" s="1"/>
      <c r="MXP438" s="1"/>
      <c r="MXQ438" s="1"/>
      <c r="MXR438" s="1"/>
      <c r="MXS438" s="1"/>
      <c r="MXT438" s="1"/>
      <c r="MXU438" s="1"/>
      <c r="MXV438" s="1"/>
      <c r="MXW438" s="1"/>
      <c r="MXX438" s="1"/>
      <c r="MXY438" s="1"/>
      <c r="MXZ438" s="1"/>
      <c r="MYA438" s="1"/>
      <c r="MYB438" s="1"/>
      <c r="MYC438" s="1"/>
      <c r="MYD438" s="1"/>
      <c r="MYE438" s="1"/>
      <c r="MYF438" s="1"/>
      <c r="MYG438" s="1"/>
      <c r="MYH438" s="1"/>
      <c r="MYI438" s="1"/>
      <c r="MYJ438" s="1"/>
      <c r="MYK438" s="1"/>
      <c r="MYL438" s="1"/>
      <c r="MYM438" s="1"/>
      <c r="MYN438" s="1"/>
      <c r="MYO438" s="1"/>
      <c r="MYP438" s="1"/>
      <c r="MYQ438" s="1"/>
      <c r="MYR438" s="1"/>
      <c r="MYS438" s="1"/>
      <c r="MYT438" s="1"/>
      <c r="MYU438" s="1"/>
      <c r="MYV438" s="1"/>
      <c r="MYW438" s="1"/>
      <c r="MYX438" s="1"/>
      <c r="MYY438" s="1"/>
      <c r="MYZ438" s="1"/>
      <c r="MZA438" s="1"/>
      <c r="MZB438" s="1"/>
      <c r="MZC438" s="1"/>
      <c r="MZD438" s="1"/>
      <c r="MZE438" s="1"/>
      <c r="MZF438" s="1"/>
      <c r="MZG438" s="1"/>
      <c r="MZH438" s="1"/>
      <c r="MZI438" s="1"/>
      <c r="MZJ438" s="1"/>
      <c r="MZK438" s="1"/>
      <c r="MZL438" s="1"/>
      <c r="MZM438" s="1"/>
      <c r="MZN438" s="1"/>
      <c r="MZO438" s="1"/>
      <c r="MZP438" s="1"/>
      <c r="MZQ438" s="1"/>
      <c r="MZR438" s="1"/>
      <c r="MZS438" s="1"/>
      <c r="MZT438" s="1"/>
      <c r="MZU438" s="1"/>
      <c r="MZV438" s="1"/>
      <c r="MZW438" s="1"/>
      <c r="MZX438" s="1"/>
      <c r="MZY438" s="1"/>
      <c r="MZZ438" s="1"/>
      <c r="NAA438" s="1"/>
      <c r="NAB438" s="1"/>
      <c r="NAC438" s="1"/>
      <c r="NAD438" s="1"/>
      <c r="NAE438" s="1"/>
      <c r="NAF438" s="1"/>
      <c r="NAG438" s="1"/>
      <c r="NAH438" s="1"/>
      <c r="NAI438" s="1"/>
      <c r="NAJ438" s="1"/>
      <c r="NAK438" s="1"/>
      <c r="NAL438" s="1"/>
      <c r="NAM438" s="1"/>
      <c r="NAN438" s="1"/>
      <c r="NAO438" s="1"/>
      <c r="NAP438" s="1"/>
      <c r="NAQ438" s="1"/>
      <c r="NAR438" s="1"/>
      <c r="NAS438" s="1"/>
      <c r="NAT438" s="1"/>
      <c r="NAU438" s="1"/>
      <c r="NAV438" s="1"/>
      <c r="NAW438" s="1"/>
      <c r="NAX438" s="1"/>
      <c r="NAY438" s="1"/>
      <c r="NAZ438" s="1"/>
      <c r="NBA438" s="1"/>
      <c r="NBB438" s="1"/>
      <c r="NBC438" s="1"/>
      <c r="NBD438" s="1"/>
      <c r="NBE438" s="1"/>
      <c r="NBF438" s="1"/>
      <c r="NBG438" s="1"/>
      <c r="NBH438" s="1"/>
      <c r="NBI438" s="1"/>
      <c r="NBJ438" s="1"/>
      <c r="NBK438" s="1"/>
      <c r="NBL438" s="1"/>
      <c r="NBM438" s="1"/>
      <c r="NBN438" s="1"/>
      <c r="NBO438" s="1"/>
      <c r="NBP438" s="1"/>
      <c r="NBQ438" s="1"/>
      <c r="NBR438" s="1"/>
      <c r="NBS438" s="1"/>
      <c r="NBT438" s="1"/>
      <c r="NBU438" s="1"/>
      <c r="NBV438" s="1"/>
      <c r="NBW438" s="1"/>
      <c r="NBX438" s="1"/>
      <c r="NBY438" s="1"/>
      <c r="NBZ438" s="1"/>
      <c r="NCA438" s="1"/>
      <c r="NCB438" s="1"/>
      <c r="NCC438" s="1"/>
      <c r="NCD438" s="1"/>
      <c r="NCE438" s="1"/>
      <c r="NCF438" s="1"/>
      <c r="NCG438" s="1"/>
      <c r="NCH438" s="1"/>
      <c r="NCI438" s="1"/>
      <c r="NCJ438" s="1"/>
      <c r="NCK438" s="1"/>
      <c r="NCL438" s="1"/>
      <c r="NCM438" s="1"/>
      <c r="NCN438" s="1"/>
      <c r="NCO438" s="1"/>
      <c r="NCP438" s="1"/>
      <c r="NCQ438" s="1"/>
      <c r="NCR438" s="1"/>
      <c r="NCS438" s="1"/>
      <c r="NCT438" s="1"/>
      <c r="NCU438" s="1"/>
      <c r="NCV438" s="1"/>
      <c r="NCW438" s="1"/>
      <c r="NCX438" s="1"/>
      <c r="NCY438" s="1"/>
      <c r="NCZ438" s="1"/>
      <c r="NDA438" s="1"/>
      <c r="NDB438" s="1"/>
      <c r="NDC438" s="1"/>
      <c r="NDD438" s="1"/>
      <c r="NDE438" s="1"/>
      <c r="NDF438" s="1"/>
      <c r="NDG438" s="1"/>
      <c r="NDH438" s="1"/>
      <c r="NDI438" s="1"/>
      <c r="NDJ438" s="1"/>
      <c r="NDK438" s="1"/>
      <c r="NDL438" s="1"/>
      <c r="NDM438" s="1"/>
      <c r="NDN438" s="1"/>
      <c r="NDO438" s="1"/>
      <c r="NDP438" s="1"/>
      <c r="NDQ438" s="1"/>
      <c r="NDR438" s="1"/>
      <c r="NDS438" s="1"/>
      <c r="NDT438" s="1"/>
      <c r="NDU438" s="1"/>
      <c r="NDV438" s="1"/>
      <c r="NDW438" s="1"/>
      <c r="NDX438" s="1"/>
      <c r="NDY438" s="1"/>
      <c r="NDZ438" s="1"/>
      <c r="NEA438" s="1"/>
      <c r="NEB438" s="1"/>
      <c r="NEC438" s="1"/>
      <c r="NED438" s="1"/>
      <c r="NEE438" s="1"/>
      <c r="NEF438" s="1"/>
      <c r="NEG438" s="1"/>
      <c r="NEH438" s="1"/>
      <c r="NEI438" s="1"/>
      <c r="NEJ438" s="1"/>
      <c r="NEK438" s="1"/>
      <c r="NEL438" s="1"/>
      <c r="NEM438" s="1"/>
      <c r="NEN438" s="1"/>
      <c r="NEO438" s="1"/>
      <c r="NEP438" s="1"/>
      <c r="NEQ438" s="1"/>
      <c r="NER438" s="1"/>
      <c r="NES438" s="1"/>
      <c r="NET438" s="1"/>
      <c r="NEU438" s="1"/>
      <c r="NEV438" s="1"/>
      <c r="NEW438" s="1"/>
      <c r="NEX438" s="1"/>
      <c r="NEY438" s="1"/>
      <c r="NEZ438" s="1"/>
      <c r="NFA438" s="1"/>
      <c r="NFB438" s="1"/>
      <c r="NFC438" s="1"/>
      <c r="NFD438" s="1"/>
      <c r="NFE438" s="1"/>
      <c r="NFF438" s="1"/>
      <c r="NFG438" s="1"/>
      <c r="NFH438" s="1"/>
      <c r="NFI438" s="1"/>
      <c r="NFJ438" s="1"/>
      <c r="NFK438" s="1"/>
      <c r="NFL438" s="1"/>
      <c r="NFM438" s="1"/>
      <c r="NFN438" s="1"/>
      <c r="NFO438" s="1"/>
      <c r="NFP438" s="1"/>
      <c r="NFQ438" s="1"/>
      <c r="NFR438" s="1"/>
      <c r="NFS438" s="1"/>
      <c r="NFT438" s="1"/>
      <c r="NFU438" s="1"/>
      <c r="NFV438" s="1"/>
      <c r="NFW438" s="1"/>
      <c r="NFX438" s="1"/>
      <c r="NFY438" s="1"/>
      <c r="NFZ438" s="1"/>
      <c r="NGA438" s="1"/>
      <c r="NGB438" s="1"/>
      <c r="NGC438" s="1"/>
      <c r="NGD438" s="1"/>
      <c r="NGE438" s="1"/>
      <c r="NGF438" s="1"/>
      <c r="NGG438" s="1"/>
      <c r="NGH438" s="1"/>
      <c r="NGI438" s="1"/>
      <c r="NGJ438" s="1"/>
      <c r="NGK438" s="1"/>
      <c r="NGL438" s="1"/>
      <c r="NGM438" s="1"/>
      <c r="NGN438" s="1"/>
      <c r="NGO438" s="1"/>
      <c r="NGP438" s="1"/>
      <c r="NGQ438" s="1"/>
      <c r="NGR438" s="1"/>
      <c r="NGS438" s="1"/>
      <c r="NGT438" s="1"/>
      <c r="NGU438" s="1"/>
      <c r="NGV438" s="1"/>
      <c r="NGW438" s="1"/>
      <c r="NGX438" s="1"/>
      <c r="NGY438" s="1"/>
      <c r="NGZ438" s="1"/>
      <c r="NHA438" s="1"/>
      <c r="NHB438" s="1"/>
      <c r="NHC438" s="1"/>
      <c r="NHD438" s="1"/>
      <c r="NHE438" s="1"/>
      <c r="NHF438" s="1"/>
      <c r="NHG438" s="1"/>
      <c r="NHH438" s="1"/>
      <c r="NHI438" s="1"/>
      <c r="NHJ438" s="1"/>
      <c r="NHK438" s="1"/>
      <c r="NHL438" s="1"/>
      <c r="NHM438" s="1"/>
      <c r="NHN438" s="1"/>
      <c r="NHO438" s="1"/>
      <c r="NHP438" s="1"/>
      <c r="NHQ438" s="1"/>
      <c r="NHR438" s="1"/>
      <c r="NHS438" s="1"/>
      <c r="NHT438" s="1"/>
      <c r="NHU438" s="1"/>
      <c r="NHV438" s="1"/>
      <c r="NHW438" s="1"/>
      <c r="NHX438" s="1"/>
      <c r="NHY438" s="1"/>
      <c r="NHZ438" s="1"/>
      <c r="NIA438" s="1"/>
      <c r="NIB438" s="1"/>
      <c r="NIC438" s="1"/>
      <c r="NID438" s="1"/>
      <c r="NIE438" s="1"/>
      <c r="NIF438" s="1"/>
      <c r="NIG438" s="1"/>
      <c r="NIH438" s="1"/>
      <c r="NII438" s="1"/>
      <c r="NIJ438" s="1"/>
      <c r="NIK438" s="1"/>
      <c r="NIL438" s="1"/>
      <c r="NIM438" s="1"/>
      <c r="NIN438" s="1"/>
      <c r="NIO438" s="1"/>
      <c r="NIP438" s="1"/>
      <c r="NIQ438" s="1"/>
      <c r="NIR438" s="1"/>
      <c r="NIS438" s="1"/>
      <c r="NIT438" s="1"/>
      <c r="NIU438" s="1"/>
      <c r="NIV438" s="1"/>
      <c r="NIW438" s="1"/>
      <c r="NIX438" s="1"/>
      <c r="NIY438" s="1"/>
      <c r="NIZ438" s="1"/>
      <c r="NJA438" s="1"/>
      <c r="NJB438" s="1"/>
      <c r="NJC438" s="1"/>
      <c r="NJD438" s="1"/>
      <c r="NJE438" s="1"/>
      <c r="NJF438" s="1"/>
      <c r="NJG438" s="1"/>
      <c r="NJH438" s="1"/>
      <c r="NJI438" s="1"/>
      <c r="NJJ438" s="1"/>
      <c r="NJK438" s="1"/>
      <c r="NJL438" s="1"/>
      <c r="NJM438" s="1"/>
      <c r="NJN438" s="1"/>
      <c r="NJO438" s="1"/>
      <c r="NJP438" s="1"/>
      <c r="NJQ438" s="1"/>
      <c r="NJR438" s="1"/>
      <c r="NJS438" s="1"/>
      <c r="NJT438" s="1"/>
      <c r="NJU438" s="1"/>
      <c r="NJV438" s="1"/>
      <c r="NJW438" s="1"/>
      <c r="NJX438" s="1"/>
      <c r="NJY438" s="1"/>
      <c r="NJZ438" s="1"/>
      <c r="NKA438" s="1"/>
      <c r="NKB438" s="1"/>
      <c r="NKC438" s="1"/>
      <c r="NKD438" s="1"/>
      <c r="NKE438" s="1"/>
      <c r="NKF438" s="1"/>
      <c r="NKG438" s="1"/>
      <c r="NKH438" s="1"/>
      <c r="NKI438" s="1"/>
      <c r="NKJ438" s="1"/>
      <c r="NKK438" s="1"/>
      <c r="NKL438" s="1"/>
      <c r="NKM438" s="1"/>
      <c r="NKN438" s="1"/>
      <c r="NKO438" s="1"/>
      <c r="NKP438" s="1"/>
      <c r="NKQ438" s="1"/>
      <c r="NKR438" s="1"/>
      <c r="NKS438" s="1"/>
      <c r="NKT438" s="1"/>
      <c r="NKU438" s="1"/>
      <c r="NKV438" s="1"/>
      <c r="NKW438" s="1"/>
      <c r="NKX438" s="1"/>
      <c r="NKY438" s="1"/>
      <c r="NKZ438" s="1"/>
      <c r="NLA438" s="1"/>
      <c r="NLB438" s="1"/>
      <c r="NLC438" s="1"/>
      <c r="NLD438" s="1"/>
      <c r="NLE438" s="1"/>
      <c r="NLF438" s="1"/>
      <c r="NLG438" s="1"/>
      <c r="NLH438" s="1"/>
      <c r="NLI438" s="1"/>
      <c r="NLJ438" s="1"/>
      <c r="NLK438" s="1"/>
      <c r="NLL438" s="1"/>
      <c r="NLM438" s="1"/>
      <c r="NLN438" s="1"/>
      <c r="NLO438" s="1"/>
      <c r="NLP438" s="1"/>
      <c r="NLQ438" s="1"/>
      <c r="NLR438" s="1"/>
      <c r="NLS438" s="1"/>
      <c r="NLT438" s="1"/>
      <c r="NLU438" s="1"/>
      <c r="NLV438" s="1"/>
      <c r="NLW438" s="1"/>
      <c r="NLX438" s="1"/>
      <c r="NLY438" s="1"/>
      <c r="NLZ438" s="1"/>
      <c r="NMA438" s="1"/>
      <c r="NMB438" s="1"/>
      <c r="NMC438" s="1"/>
      <c r="NMD438" s="1"/>
      <c r="NME438" s="1"/>
      <c r="NMF438" s="1"/>
      <c r="NMG438" s="1"/>
      <c r="NMH438" s="1"/>
      <c r="NMI438" s="1"/>
      <c r="NMJ438" s="1"/>
      <c r="NMK438" s="1"/>
      <c r="NML438" s="1"/>
      <c r="NMM438" s="1"/>
      <c r="NMN438" s="1"/>
      <c r="NMO438" s="1"/>
      <c r="NMP438" s="1"/>
      <c r="NMQ438" s="1"/>
      <c r="NMR438" s="1"/>
      <c r="NMS438" s="1"/>
      <c r="NMT438" s="1"/>
      <c r="NMU438" s="1"/>
      <c r="NMV438" s="1"/>
      <c r="NMW438" s="1"/>
      <c r="NMX438" s="1"/>
      <c r="NMY438" s="1"/>
      <c r="NMZ438" s="1"/>
      <c r="NNA438" s="1"/>
      <c r="NNB438" s="1"/>
      <c r="NNC438" s="1"/>
      <c r="NND438" s="1"/>
      <c r="NNE438" s="1"/>
      <c r="NNF438" s="1"/>
      <c r="NNG438" s="1"/>
      <c r="NNH438" s="1"/>
      <c r="NNI438" s="1"/>
      <c r="NNJ438" s="1"/>
      <c r="NNK438" s="1"/>
      <c r="NNL438" s="1"/>
      <c r="NNM438" s="1"/>
      <c r="NNN438" s="1"/>
      <c r="NNO438" s="1"/>
      <c r="NNP438" s="1"/>
      <c r="NNQ438" s="1"/>
      <c r="NNR438" s="1"/>
      <c r="NNS438" s="1"/>
      <c r="NNT438" s="1"/>
      <c r="NNU438" s="1"/>
      <c r="NNV438" s="1"/>
      <c r="NNW438" s="1"/>
      <c r="NNX438" s="1"/>
      <c r="NNY438" s="1"/>
      <c r="NNZ438" s="1"/>
      <c r="NOA438" s="1"/>
      <c r="NOB438" s="1"/>
      <c r="NOC438" s="1"/>
      <c r="NOD438" s="1"/>
      <c r="NOE438" s="1"/>
      <c r="NOF438" s="1"/>
      <c r="NOG438" s="1"/>
      <c r="NOH438" s="1"/>
      <c r="NOI438" s="1"/>
      <c r="NOJ438" s="1"/>
      <c r="NOK438" s="1"/>
      <c r="NOL438" s="1"/>
      <c r="NOM438" s="1"/>
      <c r="NON438" s="1"/>
      <c r="NOO438" s="1"/>
      <c r="NOP438" s="1"/>
      <c r="NOQ438" s="1"/>
      <c r="NOR438" s="1"/>
      <c r="NOS438" s="1"/>
      <c r="NOT438" s="1"/>
      <c r="NOU438" s="1"/>
      <c r="NOV438" s="1"/>
      <c r="NOW438" s="1"/>
      <c r="NOX438" s="1"/>
      <c r="NOY438" s="1"/>
      <c r="NOZ438" s="1"/>
      <c r="NPA438" s="1"/>
      <c r="NPB438" s="1"/>
      <c r="NPC438" s="1"/>
      <c r="NPD438" s="1"/>
      <c r="NPE438" s="1"/>
      <c r="NPF438" s="1"/>
      <c r="NPG438" s="1"/>
      <c r="NPH438" s="1"/>
      <c r="NPI438" s="1"/>
      <c r="NPJ438" s="1"/>
      <c r="NPK438" s="1"/>
      <c r="NPL438" s="1"/>
      <c r="NPM438" s="1"/>
      <c r="NPN438" s="1"/>
      <c r="NPO438" s="1"/>
      <c r="NPP438" s="1"/>
      <c r="NPQ438" s="1"/>
      <c r="NPR438" s="1"/>
      <c r="NPS438" s="1"/>
      <c r="NPT438" s="1"/>
      <c r="NPU438" s="1"/>
      <c r="NPV438" s="1"/>
      <c r="NPW438" s="1"/>
      <c r="NPX438" s="1"/>
      <c r="NPY438" s="1"/>
      <c r="NPZ438" s="1"/>
      <c r="NQA438" s="1"/>
      <c r="NQB438" s="1"/>
      <c r="NQC438" s="1"/>
      <c r="NQD438" s="1"/>
      <c r="NQE438" s="1"/>
      <c r="NQF438" s="1"/>
      <c r="NQG438" s="1"/>
      <c r="NQH438" s="1"/>
      <c r="NQI438" s="1"/>
      <c r="NQJ438" s="1"/>
      <c r="NQK438" s="1"/>
      <c r="NQL438" s="1"/>
      <c r="NQM438" s="1"/>
      <c r="NQN438" s="1"/>
      <c r="NQO438" s="1"/>
      <c r="NQP438" s="1"/>
      <c r="NQQ438" s="1"/>
      <c r="NQR438" s="1"/>
      <c r="NQS438" s="1"/>
      <c r="NQT438" s="1"/>
      <c r="NQU438" s="1"/>
      <c r="NQV438" s="1"/>
      <c r="NQW438" s="1"/>
      <c r="NQX438" s="1"/>
      <c r="NQY438" s="1"/>
      <c r="NQZ438" s="1"/>
      <c r="NRA438" s="1"/>
      <c r="NRB438" s="1"/>
      <c r="NRC438" s="1"/>
      <c r="NRD438" s="1"/>
      <c r="NRE438" s="1"/>
      <c r="NRF438" s="1"/>
      <c r="NRG438" s="1"/>
      <c r="NRH438" s="1"/>
      <c r="NRI438" s="1"/>
      <c r="NRJ438" s="1"/>
      <c r="NRK438" s="1"/>
      <c r="NRL438" s="1"/>
      <c r="NRM438" s="1"/>
      <c r="NRN438" s="1"/>
      <c r="NRO438" s="1"/>
      <c r="NRP438" s="1"/>
      <c r="NRQ438" s="1"/>
      <c r="NRR438" s="1"/>
      <c r="NRS438" s="1"/>
      <c r="NRT438" s="1"/>
      <c r="NRU438" s="1"/>
      <c r="NRV438" s="1"/>
      <c r="NRW438" s="1"/>
      <c r="NRX438" s="1"/>
      <c r="NRY438" s="1"/>
      <c r="NRZ438" s="1"/>
      <c r="NSA438" s="1"/>
      <c r="NSB438" s="1"/>
      <c r="NSC438" s="1"/>
      <c r="NSD438" s="1"/>
      <c r="NSE438" s="1"/>
      <c r="NSF438" s="1"/>
      <c r="NSG438" s="1"/>
      <c r="NSH438" s="1"/>
      <c r="NSI438" s="1"/>
      <c r="NSJ438" s="1"/>
      <c r="NSK438" s="1"/>
      <c r="NSL438" s="1"/>
      <c r="NSM438" s="1"/>
      <c r="NSN438" s="1"/>
      <c r="NSO438" s="1"/>
      <c r="NSP438" s="1"/>
      <c r="NSQ438" s="1"/>
      <c r="NSR438" s="1"/>
      <c r="NSS438" s="1"/>
      <c r="NST438" s="1"/>
      <c r="NSU438" s="1"/>
      <c r="NSV438" s="1"/>
      <c r="NSW438" s="1"/>
      <c r="NSX438" s="1"/>
      <c r="NSY438" s="1"/>
      <c r="NSZ438" s="1"/>
      <c r="NTA438" s="1"/>
      <c r="NTB438" s="1"/>
      <c r="NTC438" s="1"/>
      <c r="NTD438" s="1"/>
      <c r="NTE438" s="1"/>
      <c r="NTF438" s="1"/>
      <c r="NTG438" s="1"/>
      <c r="NTH438" s="1"/>
      <c r="NTI438" s="1"/>
      <c r="NTJ438" s="1"/>
      <c r="NTK438" s="1"/>
      <c r="NTL438" s="1"/>
      <c r="NTM438" s="1"/>
      <c r="NTN438" s="1"/>
      <c r="NTO438" s="1"/>
      <c r="NTP438" s="1"/>
      <c r="NTQ438" s="1"/>
      <c r="NTR438" s="1"/>
      <c r="NTS438" s="1"/>
      <c r="NTT438" s="1"/>
      <c r="NTU438" s="1"/>
      <c r="NTV438" s="1"/>
      <c r="NTW438" s="1"/>
      <c r="NTX438" s="1"/>
      <c r="NTY438" s="1"/>
      <c r="NTZ438" s="1"/>
      <c r="NUA438" s="1"/>
      <c r="NUB438" s="1"/>
      <c r="NUC438" s="1"/>
      <c r="NUD438" s="1"/>
      <c r="NUE438" s="1"/>
      <c r="NUF438" s="1"/>
      <c r="NUG438" s="1"/>
      <c r="NUH438" s="1"/>
      <c r="NUI438" s="1"/>
      <c r="NUJ438" s="1"/>
      <c r="NUK438" s="1"/>
      <c r="NUL438" s="1"/>
      <c r="NUM438" s="1"/>
      <c r="NUN438" s="1"/>
      <c r="NUO438" s="1"/>
      <c r="NUP438" s="1"/>
      <c r="NUQ438" s="1"/>
      <c r="NUR438" s="1"/>
      <c r="NUS438" s="1"/>
      <c r="NUT438" s="1"/>
      <c r="NUU438" s="1"/>
      <c r="NUV438" s="1"/>
      <c r="NUW438" s="1"/>
      <c r="NUX438" s="1"/>
      <c r="NUY438" s="1"/>
      <c r="NUZ438" s="1"/>
      <c r="NVA438" s="1"/>
      <c r="NVB438" s="1"/>
      <c r="NVC438" s="1"/>
      <c r="NVD438" s="1"/>
      <c r="NVE438" s="1"/>
      <c r="NVF438" s="1"/>
      <c r="NVG438" s="1"/>
      <c r="NVH438" s="1"/>
      <c r="NVI438" s="1"/>
      <c r="NVJ438" s="1"/>
      <c r="NVK438" s="1"/>
      <c r="NVL438" s="1"/>
      <c r="NVM438" s="1"/>
      <c r="NVN438" s="1"/>
      <c r="NVO438" s="1"/>
      <c r="NVP438" s="1"/>
      <c r="NVQ438" s="1"/>
      <c r="NVR438" s="1"/>
      <c r="NVS438" s="1"/>
      <c r="NVT438" s="1"/>
      <c r="NVU438" s="1"/>
      <c r="NVV438" s="1"/>
      <c r="NVW438" s="1"/>
      <c r="NVX438" s="1"/>
      <c r="NVY438" s="1"/>
      <c r="NVZ438" s="1"/>
      <c r="NWA438" s="1"/>
      <c r="NWB438" s="1"/>
      <c r="NWC438" s="1"/>
      <c r="NWD438" s="1"/>
      <c r="NWE438" s="1"/>
      <c r="NWF438" s="1"/>
      <c r="NWG438" s="1"/>
      <c r="NWH438" s="1"/>
      <c r="NWI438" s="1"/>
      <c r="NWJ438" s="1"/>
      <c r="NWK438" s="1"/>
      <c r="NWL438" s="1"/>
      <c r="NWM438" s="1"/>
      <c r="NWN438" s="1"/>
      <c r="NWO438" s="1"/>
      <c r="NWP438" s="1"/>
      <c r="NWQ438" s="1"/>
      <c r="NWR438" s="1"/>
      <c r="NWS438" s="1"/>
      <c r="NWT438" s="1"/>
      <c r="NWU438" s="1"/>
      <c r="NWV438" s="1"/>
      <c r="NWW438" s="1"/>
      <c r="NWX438" s="1"/>
      <c r="NWY438" s="1"/>
      <c r="NWZ438" s="1"/>
      <c r="NXA438" s="1"/>
      <c r="NXB438" s="1"/>
      <c r="NXC438" s="1"/>
      <c r="NXD438" s="1"/>
      <c r="NXE438" s="1"/>
      <c r="NXF438" s="1"/>
      <c r="NXG438" s="1"/>
      <c r="NXH438" s="1"/>
      <c r="NXI438" s="1"/>
      <c r="NXJ438" s="1"/>
      <c r="NXK438" s="1"/>
      <c r="NXL438" s="1"/>
      <c r="NXM438" s="1"/>
      <c r="NXN438" s="1"/>
      <c r="NXO438" s="1"/>
      <c r="NXP438" s="1"/>
      <c r="NXQ438" s="1"/>
      <c r="NXR438" s="1"/>
      <c r="NXS438" s="1"/>
      <c r="NXT438" s="1"/>
      <c r="NXU438" s="1"/>
      <c r="NXV438" s="1"/>
      <c r="NXW438" s="1"/>
      <c r="NXX438" s="1"/>
      <c r="NXY438" s="1"/>
      <c r="NXZ438" s="1"/>
      <c r="NYA438" s="1"/>
      <c r="NYB438" s="1"/>
      <c r="NYC438" s="1"/>
      <c r="NYD438" s="1"/>
      <c r="NYE438" s="1"/>
      <c r="NYF438" s="1"/>
      <c r="NYG438" s="1"/>
      <c r="NYH438" s="1"/>
      <c r="NYI438" s="1"/>
      <c r="NYJ438" s="1"/>
      <c r="NYK438" s="1"/>
      <c r="NYL438" s="1"/>
      <c r="NYM438" s="1"/>
      <c r="NYN438" s="1"/>
      <c r="NYO438" s="1"/>
      <c r="NYP438" s="1"/>
      <c r="NYQ438" s="1"/>
      <c r="NYR438" s="1"/>
      <c r="NYS438" s="1"/>
      <c r="NYT438" s="1"/>
      <c r="NYU438" s="1"/>
      <c r="NYV438" s="1"/>
      <c r="NYW438" s="1"/>
      <c r="NYX438" s="1"/>
      <c r="NYY438" s="1"/>
      <c r="NYZ438" s="1"/>
      <c r="NZA438" s="1"/>
      <c r="NZB438" s="1"/>
      <c r="NZC438" s="1"/>
      <c r="NZD438" s="1"/>
      <c r="NZE438" s="1"/>
      <c r="NZF438" s="1"/>
      <c r="NZG438" s="1"/>
      <c r="NZH438" s="1"/>
      <c r="NZI438" s="1"/>
      <c r="NZJ438" s="1"/>
      <c r="NZK438" s="1"/>
      <c r="NZL438" s="1"/>
      <c r="NZM438" s="1"/>
      <c r="NZN438" s="1"/>
      <c r="NZO438" s="1"/>
      <c r="NZP438" s="1"/>
      <c r="NZQ438" s="1"/>
      <c r="NZR438" s="1"/>
      <c r="NZS438" s="1"/>
      <c r="NZT438" s="1"/>
      <c r="NZU438" s="1"/>
      <c r="NZV438" s="1"/>
      <c r="NZW438" s="1"/>
      <c r="NZX438" s="1"/>
      <c r="NZY438" s="1"/>
      <c r="NZZ438" s="1"/>
      <c r="OAA438" s="1"/>
      <c r="OAB438" s="1"/>
      <c r="OAC438" s="1"/>
      <c r="OAD438" s="1"/>
      <c r="OAE438" s="1"/>
      <c r="OAF438" s="1"/>
      <c r="OAG438" s="1"/>
      <c r="OAH438" s="1"/>
      <c r="OAI438" s="1"/>
      <c r="OAJ438" s="1"/>
      <c r="OAK438" s="1"/>
      <c r="OAL438" s="1"/>
      <c r="OAM438" s="1"/>
      <c r="OAN438" s="1"/>
      <c r="OAO438" s="1"/>
      <c r="OAP438" s="1"/>
      <c r="OAQ438" s="1"/>
      <c r="OAR438" s="1"/>
      <c r="OAS438" s="1"/>
      <c r="OAT438" s="1"/>
      <c r="OAU438" s="1"/>
      <c r="OAV438" s="1"/>
      <c r="OAW438" s="1"/>
      <c r="OAX438" s="1"/>
      <c r="OAY438" s="1"/>
      <c r="OAZ438" s="1"/>
      <c r="OBA438" s="1"/>
      <c r="OBB438" s="1"/>
      <c r="OBC438" s="1"/>
      <c r="OBD438" s="1"/>
      <c r="OBE438" s="1"/>
      <c r="OBF438" s="1"/>
      <c r="OBG438" s="1"/>
      <c r="OBH438" s="1"/>
      <c r="OBI438" s="1"/>
      <c r="OBJ438" s="1"/>
      <c r="OBK438" s="1"/>
      <c r="OBL438" s="1"/>
      <c r="OBM438" s="1"/>
      <c r="OBN438" s="1"/>
      <c r="OBO438" s="1"/>
      <c r="OBP438" s="1"/>
      <c r="OBQ438" s="1"/>
      <c r="OBR438" s="1"/>
      <c r="OBS438" s="1"/>
      <c r="OBT438" s="1"/>
      <c r="OBU438" s="1"/>
      <c r="OBV438" s="1"/>
      <c r="OBW438" s="1"/>
      <c r="OBX438" s="1"/>
      <c r="OBY438" s="1"/>
      <c r="OBZ438" s="1"/>
      <c r="OCA438" s="1"/>
      <c r="OCB438" s="1"/>
      <c r="OCC438" s="1"/>
      <c r="OCD438" s="1"/>
      <c r="OCE438" s="1"/>
      <c r="OCF438" s="1"/>
      <c r="OCG438" s="1"/>
      <c r="OCH438" s="1"/>
      <c r="OCI438" s="1"/>
      <c r="OCJ438" s="1"/>
      <c r="OCK438" s="1"/>
      <c r="OCL438" s="1"/>
      <c r="OCM438" s="1"/>
      <c r="OCN438" s="1"/>
      <c r="OCO438" s="1"/>
      <c r="OCP438" s="1"/>
      <c r="OCQ438" s="1"/>
      <c r="OCR438" s="1"/>
      <c r="OCS438" s="1"/>
      <c r="OCT438" s="1"/>
      <c r="OCU438" s="1"/>
      <c r="OCV438" s="1"/>
      <c r="OCW438" s="1"/>
      <c r="OCX438" s="1"/>
      <c r="OCY438" s="1"/>
      <c r="OCZ438" s="1"/>
      <c r="ODA438" s="1"/>
      <c r="ODB438" s="1"/>
      <c r="ODC438" s="1"/>
      <c r="ODD438" s="1"/>
      <c r="ODE438" s="1"/>
      <c r="ODF438" s="1"/>
      <c r="ODG438" s="1"/>
      <c r="ODH438" s="1"/>
      <c r="ODI438" s="1"/>
      <c r="ODJ438" s="1"/>
      <c r="ODK438" s="1"/>
      <c r="ODL438" s="1"/>
      <c r="ODM438" s="1"/>
      <c r="ODN438" s="1"/>
      <c r="ODO438" s="1"/>
      <c r="ODP438" s="1"/>
      <c r="ODQ438" s="1"/>
      <c r="ODR438" s="1"/>
      <c r="ODS438" s="1"/>
      <c r="ODT438" s="1"/>
      <c r="ODU438" s="1"/>
      <c r="ODV438" s="1"/>
      <c r="ODW438" s="1"/>
      <c r="ODX438" s="1"/>
      <c r="ODY438" s="1"/>
      <c r="ODZ438" s="1"/>
      <c r="OEA438" s="1"/>
      <c r="OEB438" s="1"/>
      <c r="OEC438" s="1"/>
      <c r="OED438" s="1"/>
      <c r="OEE438" s="1"/>
      <c r="OEF438" s="1"/>
      <c r="OEG438" s="1"/>
      <c r="OEH438" s="1"/>
      <c r="OEI438" s="1"/>
      <c r="OEJ438" s="1"/>
      <c r="OEK438" s="1"/>
      <c r="OEL438" s="1"/>
      <c r="OEM438" s="1"/>
      <c r="OEN438" s="1"/>
      <c r="OEO438" s="1"/>
      <c r="OEP438" s="1"/>
      <c r="OEQ438" s="1"/>
      <c r="OER438" s="1"/>
      <c r="OES438" s="1"/>
      <c r="OET438" s="1"/>
      <c r="OEU438" s="1"/>
      <c r="OEV438" s="1"/>
      <c r="OEW438" s="1"/>
      <c r="OEX438" s="1"/>
      <c r="OEY438" s="1"/>
      <c r="OEZ438" s="1"/>
      <c r="OFA438" s="1"/>
      <c r="OFB438" s="1"/>
      <c r="OFC438" s="1"/>
      <c r="OFD438" s="1"/>
      <c r="OFE438" s="1"/>
      <c r="OFF438" s="1"/>
      <c r="OFG438" s="1"/>
      <c r="OFH438" s="1"/>
      <c r="OFI438" s="1"/>
      <c r="OFJ438" s="1"/>
      <c r="OFK438" s="1"/>
      <c r="OFL438" s="1"/>
      <c r="OFM438" s="1"/>
      <c r="OFN438" s="1"/>
      <c r="OFO438" s="1"/>
      <c r="OFP438" s="1"/>
      <c r="OFQ438" s="1"/>
      <c r="OFR438" s="1"/>
      <c r="OFS438" s="1"/>
      <c r="OFT438" s="1"/>
      <c r="OFU438" s="1"/>
      <c r="OFV438" s="1"/>
      <c r="OFW438" s="1"/>
      <c r="OFX438" s="1"/>
      <c r="OFY438" s="1"/>
      <c r="OFZ438" s="1"/>
      <c r="OGA438" s="1"/>
      <c r="OGB438" s="1"/>
      <c r="OGC438" s="1"/>
      <c r="OGD438" s="1"/>
      <c r="OGE438" s="1"/>
      <c r="OGF438" s="1"/>
      <c r="OGG438" s="1"/>
      <c r="OGH438" s="1"/>
      <c r="OGI438" s="1"/>
      <c r="OGJ438" s="1"/>
      <c r="OGK438" s="1"/>
      <c r="OGL438" s="1"/>
      <c r="OGM438" s="1"/>
      <c r="OGN438" s="1"/>
      <c r="OGO438" s="1"/>
      <c r="OGP438" s="1"/>
      <c r="OGQ438" s="1"/>
      <c r="OGR438" s="1"/>
      <c r="OGS438" s="1"/>
      <c r="OGT438" s="1"/>
      <c r="OGU438" s="1"/>
      <c r="OGV438" s="1"/>
      <c r="OGW438" s="1"/>
      <c r="OGX438" s="1"/>
      <c r="OGY438" s="1"/>
      <c r="OGZ438" s="1"/>
      <c r="OHA438" s="1"/>
      <c r="OHB438" s="1"/>
      <c r="OHC438" s="1"/>
      <c r="OHD438" s="1"/>
      <c r="OHE438" s="1"/>
      <c r="OHF438" s="1"/>
      <c r="OHG438" s="1"/>
      <c r="OHH438" s="1"/>
      <c r="OHI438" s="1"/>
      <c r="OHJ438" s="1"/>
      <c r="OHK438" s="1"/>
      <c r="OHL438" s="1"/>
      <c r="OHM438" s="1"/>
      <c r="OHN438" s="1"/>
      <c r="OHO438" s="1"/>
      <c r="OHP438" s="1"/>
      <c r="OHQ438" s="1"/>
      <c r="OHR438" s="1"/>
      <c r="OHS438" s="1"/>
      <c r="OHT438" s="1"/>
      <c r="OHU438" s="1"/>
      <c r="OHV438" s="1"/>
      <c r="OHW438" s="1"/>
      <c r="OHX438" s="1"/>
      <c r="OHY438" s="1"/>
      <c r="OHZ438" s="1"/>
      <c r="OIA438" s="1"/>
      <c r="OIB438" s="1"/>
      <c r="OIC438" s="1"/>
      <c r="OID438" s="1"/>
      <c r="OIE438" s="1"/>
      <c r="OIF438" s="1"/>
      <c r="OIG438" s="1"/>
      <c r="OIH438" s="1"/>
      <c r="OII438" s="1"/>
      <c r="OIJ438" s="1"/>
      <c r="OIK438" s="1"/>
      <c r="OIL438" s="1"/>
      <c r="OIM438" s="1"/>
      <c r="OIN438" s="1"/>
      <c r="OIO438" s="1"/>
      <c r="OIP438" s="1"/>
      <c r="OIQ438" s="1"/>
      <c r="OIR438" s="1"/>
      <c r="OIS438" s="1"/>
      <c r="OIT438" s="1"/>
      <c r="OIU438" s="1"/>
      <c r="OIV438" s="1"/>
      <c r="OIW438" s="1"/>
      <c r="OIX438" s="1"/>
      <c r="OIY438" s="1"/>
      <c r="OIZ438" s="1"/>
      <c r="OJA438" s="1"/>
      <c r="OJB438" s="1"/>
      <c r="OJC438" s="1"/>
      <c r="OJD438" s="1"/>
      <c r="OJE438" s="1"/>
      <c r="OJF438" s="1"/>
      <c r="OJG438" s="1"/>
      <c r="OJH438" s="1"/>
      <c r="OJI438" s="1"/>
      <c r="OJJ438" s="1"/>
      <c r="OJK438" s="1"/>
      <c r="OJL438" s="1"/>
      <c r="OJM438" s="1"/>
      <c r="OJN438" s="1"/>
      <c r="OJO438" s="1"/>
      <c r="OJP438" s="1"/>
      <c r="OJQ438" s="1"/>
      <c r="OJR438" s="1"/>
      <c r="OJS438" s="1"/>
      <c r="OJT438" s="1"/>
      <c r="OJU438" s="1"/>
      <c r="OJV438" s="1"/>
      <c r="OJW438" s="1"/>
      <c r="OJX438" s="1"/>
      <c r="OJY438" s="1"/>
      <c r="OJZ438" s="1"/>
      <c r="OKA438" s="1"/>
      <c r="OKB438" s="1"/>
      <c r="OKC438" s="1"/>
      <c r="OKD438" s="1"/>
      <c r="OKE438" s="1"/>
      <c r="OKF438" s="1"/>
      <c r="OKG438" s="1"/>
      <c r="OKH438" s="1"/>
      <c r="OKI438" s="1"/>
      <c r="OKJ438" s="1"/>
      <c r="OKK438" s="1"/>
      <c r="OKL438" s="1"/>
      <c r="OKM438" s="1"/>
      <c r="OKN438" s="1"/>
      <c r="OKO438" s="1"/>
      <c r="OKP438" s="1"/>
      <c r="OKQ438" s="1"/>
      <c r="OKR438" s="1"/>
      <c r="OKS438" s="1"/>
      <c r="OKT438" s="1"/>
      <c r="OKU438" s="1"/>
      <c r="OKV438" s="1"/>
      <c r="OKW438" s="1"/>
      <c r="OKX438" s="1"/>
      <c r="OKY438" s="1"/>
      <c r="OKZ438" s="1"/>
      <c r="OLA438" s="1"/>
      <c r="OLB438" s="1"/>
      <c r="OLC438" s="1"/>
      <c r="OLD438" s="1"/>
      <c r="OLE438" s="1"/>
      <c r="OLF438" s="1"/>
      <c r="OLG438" s="1"/>
      <c r="OLH438" s="1"/>
      <c r="OLI438" s="1"/>
      <c r="OLJ438" s="1"/>
      <c r="OLK438" s="1"/>
      <c r="OLL438" s="1"/>
      <c r="OLM438" s="1"/>
      <c r="OLN438" s="1"/>
      <c r="OLO438" s="1"/>
      <c r="OLP438" s="1"/>
      <c r="OLQ438" s="1"/>
      <c r="OLR438" s="1"/>
      <c r="OLS438" s="1"/>
      <c r="OLT438" s="1"/>
      <c r="OLU438" s="1"/>
      <c r="OLV438" s="1"/>
      <c r="OLW438" s="1"/>
      <c r="OLX438" s="1"/>
      <c r="OLY438" s="1"/>
      <c r="OLZ438" s="1"/>
      <c r="OMA438" s="1"/>
      <c r="OMB438" s="1"/>
      <c r="OMC438" s="1"/>
      <c r="OMD438" s="1"/>
      <c r="OME438" s="1"/>
      <c r="OMF438" s="1"/>
      <c r="OMG438" s="1"/>
      <c r="OMH438" s="1"/>
      <c r="OMI438" s="1"/>
      <c r="OMJ438" s="1"/>
      <c r="OMK438" s="1"/>
      <c r="OML438" s="1"/>
      <c r="OMM438" s="1"/>
      <c r="OMN438" s="1"/>
      <c r="OMO438" s="1"/>
      <c r="OMP438" s="1"/>
      <c r="OMQ438" s="1"/>
      <c r="OMR438" s="1"/>
      <c r="OMS438" s="1"/>
      <c r="OMT438" s="1"/>
      <c r="OMU438" s="1"/>
      <c r="OMV438" s="1"/>
      <c r="OMW438" s="1"/>
      <c r="OMX438" s="1"/>
      <c r="OMY438" s="1"/>
      <c r="OMZ438" s="1"/>
      <c r="ONA438" s="1"/>
      <c r="ONB438" s="1"/>
      <c r="ONC438" s="1"/>
      <c r="OND438" s="1"/>
      <c r="ONE438" s="1"/>
      <c r="ONF438" s="1"/>
      <c r="ONG438" s="1"/>
      <c r="ONH438" s="1"/>
      <c r="ONI438" s="1"/>
      <c r="ONJ438" s="1"/>
      <c r="ONK438" s="1"/>
      <c r="ONL438" s="1"/>
      <c r="ONM438" s="1"/>
      <c r="ONN438" s="1"/>
      <c r="ONO438" s="1"/>
      <c r="ONP438" s="1"/>
      <c r="ONQ438" s="1"/>
      <c r="ONR438" s="1"/>
      <c r="ONS438" s="1"/>
      <c r="ONT438" s="1"/>
      <c r="ONU438" s="1"/>
      <c r="ONV438" s="1"/>
      <c r="ONW438" s="1"/>
      <c r="ONX438" s="1"/>
      <c r="ONY438" s="1"/>
      <c r="ONZ438" s="1"/>
      <c r="OOA438" s="1"/>
      <c r="OOB438" s="1"/>
      <c r="OOC438" s="1"/>
      <c r="OOD438" s="1"/>
      <c r="OOE438" s="1"/>
      <c r="OOF438" s="1"/>
      <c r="OOG438" s="1"/>
      <c r="OOH438" s="1"/>
      <c r="OOI438" s="1"/>
      <c r="OOJ438" s="1"/>
      <c r="OOK438" s="1"/>
      <c r="OOL438" s="1"/>
      <c r="OOM438" s="1"/>
      <c r="OON438" s="1"/>
      <c r="OOO438" s="1"/>
      <c r="OOP438" s="1"/>
      <c r="OOQ438" s="1"/>
      <c r="OOR438" s="1"/>
      <c r="OOS438" s="1"/>
      <c r="OOT438" s="1"/>
      <c r="OOU438" s="1"/>
      <c r="OOV438" s="1"/>
      <c r="OOW438" s="1"/>
      <c r="OOX438" s="1"/>
      <c r="OOY438" s="1"/>
      <c r="OOZ438" s="1"/>
      <c r="OPA438" s="1"/>
      <c r="OPB438" s="1"/>
      <c r="OPC438" s="1"/>
      <c r="OPD438" s="1"/>
      <c r="OPE438" s="1"/>
      <c r="OPF438" s="1"/>
      <c r="OPG438" s="1"/>
      <c r="OPH438" s="1"/>
      <c r="OPI438" s="1"/>
      <c r="OPJ438" s="1"/>
      <c r="OPK438" s="1"/>
      <c r="OPL438" s="1"/>
      <c r="OPM438" s="1"/>
      <c r="OPN438" s="1"/>
      <c r="OPO438" s="1"/>
      <c r="OPP438" s="1"/>
      <c r="OPQ438" s="1"/>
      <c r="OPR438" s="1"/>
      <c r="OPS438" s="1"/>
      <c r="OPT438" s="1"/>
      <c r="OPU438" s="1"/>
      <c r="OPV438" s="1"/>
      <c r="OPW438" s="1"/>
      <c r="OPX438" s="1"/>
      <c r="OPY438" s="1"/>
      <c r="OPZ438" s="1"/>
      <c r="OQA438" s="1"/>
      <c r="OQB438" s="1"/>
      <c r="OQC438" s="1"/>
      <c r="OQD438" s="1"/>
      <c r="OQE438" s="1"/>
      <c r="OQF438" s="1"/>
      <c r="OQG438" s="1"/>
      <c r="OQH438" s="1"/>
      <c r="OQI438" s="1"/>
      <c r="OQJ438" s="1"/>
      <c r="OQK438" s="1"/>
      <c r="OQL438" s="1"/>
      <c r="OQM438" s="1"/>
      <c r="OQN438" s="1"/>
      <c r="OQO438" s="1"/>
      <c r="OQP438" s="1"/>
      <c r="OQQ438" s="1"/>
      <c r="OQR438" s="1"/>
      <c r="OQS438" s="1"/>
      <c r="OQT438" s="1"/>
      <c r="OQU438" s="1"/>
      <c r="OQV438" s="1"/>
      <c r="OQW438" s="1"/>
      <c r="OQX438" s="1"/>
      <c r="OQY438" s="1"/>
      <c r="OQZ438" s="1"/>
      <c r="ORA438" s="1"/>
      <c r="ORB438" s="1"/>
      <c r="ORC438" s="1"/>
      <c r="ORD438" s="1"/>
      <c r="ORE438" s="1"/>
      <c r="ORF438" s="1"/>
      <c r="ORG438" s="1"/>
      <c r="ORH438" s="1"/>
      <c r="ORI438" s="1"/>
      <c r="ORJ438" s="1"/>
      <c r="ORK438" s="1"/>
      <c r="ORL438" s="1"/>
      <c r="ORM438" s="1"/>
      <c r="ORN438" s="1"/>
      <c r="ORO438" s="1"/>
      <c r="ORP438" s="1"/>
      <c r="ORQ438" s="1"/>
      <c r="ORR438" s="1"/>
      <c r="ORS438" s="1"/>
      <c r="ORT438" s="1"/>
      <c r="ORU438" s="1"/>
      <c r="ORV438" s="1"/>
      <c r="ORW438" s="1"/>
      <c r="ORX438" s="1"/>
      <c r="ORY438" s="1"/>
      <c r="ORZ438" s="1"/>
      <c r="OSA438" s="1"/>
      <c r="OSB438" s="1"/>
      <c r="OSC438" s="1"/>
      <c r="OSD438" s="1"/>
      <c r="OSE438" s="1"/>
      <c r="OSF438" s="1"/>
      <c r="OSG438" s="1"/>
      <c r="OSH438" s="1"/>
      <c r="OSI438" s="1"/>
      <c r="OSJ438" s="1"/>
      <c r="OSK438" s="1"/>
      <c r="OSL438" s="1"/>
      <c r="OSM438" s="1"/>
      <c r="OSN438" s="1"/>
      <c r="OSO438" s="1"/>
      <c r="OSP438" s="1"/>
      <c r="OSQ438" s="1"/>
      <c r="OSR438" s="1"/>
      <c r="OSS438" s="1"/>
      <c r="OST438" s="1"/>
      <c r="OSU438" s="1"/>
      <c r="OSV438" s="1"/>
      <c r="OSW438" s="1"/>
      <c r="OSX438" s="1"/>
      <c r="OSY438" s="1"/>
      <c r="OSZ438" s="1"/>
      <c r="OTA438" s="1"/>
      <c r="OTB438" s="1"/>
      <c r="OTC438" s="1"/>
      <c r="OTD438" s="1"/>
      <c r="OTE438" s="1"/>
      <c r="OTF438" s="1"/>
      <c r="OTG438" s="1"/>
      <c r="OTH438" s="1"/>
      <c r="OTI438" s="1"/>
      <c r="OTJ438" s="1"/>
      <c r="OTK438" s="1"/>
      <c r="OTL438" s="1"/>
      <c r="OTM438" s="1"/>
      <c r="OTN438" s="1"/>
      <c r="OTO438" s="1"/>
      <c r="OTP438" s="1"/>
      <c r="OTQ438" s="1"/>
      <c r="OTR438" s="1"/>
      <c r="OTS438" s="1"/>
      <c r="OTT438" s="1"/>
      <c r="OTU438" s="1"/>
      <c r="OTV438" s="1"/>
      <c r="OTW438" s="1"/>
      <c r="OTX438" s="1"/>
      <c r="OTY438" s="1"/>
      <c r="OTZ438" s="1"/>
      <c r="OUA438" s="1"/>
      <c r="OUB438" s="1"/>
      <c r="OUC438" s="1"/>
      <c r="OUD438" s="1"/>
      <c r="OUE438" s="1"/>
      <c r="OUF438" s="1"/>
      <c r="OUG438" s="1"/>
      <c r="OUH438" s="1"/>
      <c r="OUI438" s="1"/>
      <c r="OUJ438" s="1"/>
      <c r="OUK438" s="1"/>
      <c r="OUL438" s="1"/>
      <c r="OUM438" s="1"/>
      <c r="OUN438" s="1"/>
      <c r="OUO438" s="1"/>
      <c r="OUP438" s="1"/>
      <c r="OUQ438" s="1"/>
      <c r="OUR438" s="1"/>
      <c r="OUS438" s="1"/>
      <c r="OUT438" s="1"/>
      <c r="OUU438" s="1"/>
      <c r="OUV438" s="1"/>
      <c r="OUW438" s="1"/>
      <c r="OUX438" s="1"/>
      <c r="OUY438" s="1"/>
      <c r="OUZ438" s="1"/>
      <c r="OVA438" s="1"/>
      <c r="OVB438" s="1"/>
      <c r="OVC438" s="1"/>
      <c r="OVD438" s="1"/>
      <c r="OVE438" s="1"/>
      <c r="OVF438" s="1"/>
      <c r="OVG438" s="1"/>
      <c r="OVH438" s="1"/>
      <c r="OVI438" s="1"/>
      <c r="OVJ438" s="1"/>
      <c r="OVK438" s="1"/>
      <c r="OVL438" s="1"/>
      <c r="OVM438" s="1"/>
      <c r="OVN438" s="1"/>
      <c r="OVO438" s="1"/>
      <c r="OVP438" s="1"/>
      <c r="OVQ438" s="1"/>
      <c r="OVR438" s="1"/>
      <c r="OVS438" s="1"/>
      <c r="OVT438" s="1"/>
      <c r="OVU438" s="1"/>
      <c r="OVV438" s="1"/>
      <c r="OVW438" s="1"/>
      <c r="OVX438" s="1"/>
      <c r="OVY438" s="1"/>
      <c r="OVZ438" s="1"/>
      <c r="OWA438" s="1"/>
      <c r="OWB438" s="1"/>
      <c r="OWC438" s="1"/>
      <c r="OWD438" s="1"/>
      <c r="OWE438" s="1"/>
      <c r="OWF438" s="1"/>
      <c r="OWG438" s="1"/>
      <c r="OWH438" s="1"/>
      <c r="OWI438" s="1"/>
      <c r="OWJ438" s="1"/>
      <c r="OWK438" s="1"/>
      <c r="OWL438" s="1"/>
      <c r="OWM438" s="1"/>
      <c r="OWN438" s="1"/>
      <c r="OWO438" s="1"/>
      <c r="OWP438" s="1"/>
      <c r="OWQ438" s="1"/>
      <c r="OWR438" s="1"/>
      <c r="OWS438" s="1"/>
      <c r="OWT438" s="1"/>
      <c r="OWU438" s="1"/>
      <c r="OWV438" s="1"/>
      <c r="OWW438" s="1"/>
      <c r="OWX438" s="1"/>
      <c r="OWY438" s="1"/>
      <c r="OWZ438" s="1"/>
      <c r="OXA438" s="1"/>
      <c r="OXB438" s="1"/>
      <c r="OXC438" s="1"/>
      <c r="OXD438" s="1"/>
      <c r="OXE438" s="1"/>
      <c r="OXF438" s="1"/>
      <c r="OXG438" s="1"/>
      <c r="OXH438" s="1"/>
      <c r="OXI438" s="1"/>
      <c r="OXJ438" s="1"/>
      <c r="OXK438" s="1"/>
      <c r="OXL438" s="1"/>
      <c r="OXM438" s="1"/>
      <c r="OXN438" s="1"/>
      <c r="OXO438" s="1"/>
      <c r="OXP438" s="1"/>
      <c r="OXQ438" s="1"/>
      <c r="OXR438" s="1"/>
      <c r="OXS438" s="1"/>
      <c r="OXT438" s="1"/>
      <c r="OXU438" s="1"/>
      <c r="OXV438" s="1"/>
      <c r="OXW438" s="1"/>
      <c r="OXX438" s="1"/>
      <c r="OXY438" s="1"/>
      <c r="OXZ438" s="1"/>
      <c r="OYA438" s="1"/>
      <c r="OYB438" s="1"/>
      <c r="OYC438" s="1"/>
      <c r="OYD438" s="1"/>
      <c r="OYE438" s="1"/>
      <c r="OYF438" s="1"/>
      <c r="OYG438" s="1"/>
      <c r="OYH438" s="1"/>
      <c r="OYI438" s="1"/>
      <c r="OYJ438" s="1"/>
      <c r="OYK438" s="1"/>
      <c r="OYL438" s="1"/>
      <c r="OYM438" s="1"/>
      <c r="OYN438" s="1"/>
      <c r="OYO438" s="1"/>
      <c r="OYP438" s="1"/>
      <c r="OYQ438" s="1"/>
      <c r="OYR438" s="1"/>
      <c r="OYS438" s="1"/>
      <c r="OYT438" s="1"/>
      <c r="OYU438" s="1"/>
      <c r="OYV438" s="1"/>
      <c r="OYW438" s="1"/>
      <c r="OYX438" s="1"/>
      <c r="OYY438" s="1"/>
      <c r="OYZ438" s="1"/>
      <c r="OZA438" s="1"/>
      <c r="OZB438" s="1"/>
      <c r="OZC438" s="1"/>
      <c r="OZD438" s="1"/>
      <c r="OZE438" s="1"/>
      <c r="OZF438" s="1"/>
      <c r="OZG438" s="1"/>
      <c r="OZH438" s="1"/>
      <c r="OZI438" s="1"/>
      <c r="OZJ438" s="1"/>
      <c r="OZK438" s="1"/>
      <c r="OZL438" s="1"/>
      <c r="OZM438" s="1"/>
      <c r="OZN438" s="1"/>
      <c r="OZO438" s="1"/>
      <c r="OZP438" s="1"/>
      <c r="OZQ438" s="1"/>
      <c r="OZR438" s="1"/>
      <c r="OZS438" s="1"/>
      <c r="OZT438" s="1"/>
      <c r="OZU438" s="1"/>
      <c r="OZV438" s="1"/>
      <c r="OZW438" s="1"/>
      <c r="OZX438" s="1"/>
      <c r="OZY438" s="1"/>
      <c r="OZZ438" s="1"/>
      <c r="PAA438" s="1"/>
      <c r="PAB438" s="1"/>
      <c r="PAC438" s="1"/>
      <c r="PAD438" s="1"/>
      <c r="PAE438" s="1"/>
      <c r="PAF438" s="1"/>
      <c r="PAG438" s="1"/>
      <c r="PAH438" s="1"/>
      <c r="PAI438" s="1"/>
      <c r="PAJ438" s="1"/>
      <c r="PAK438" s="1"/>
      <c r="PAL438" s="1"/>
      <c r="PAM438" s="1"/>
      <c r="PAN438" s="1"/>
      <c r="PAO438" s="1"/>
      <c r="PAP438" s="1"/>
      <c r="PAQ438" s="1"/>
      <c r="PAR438" s="1"/>
      <c r="PAS438" s="1"/>
      <c r="PAT438" s="1"/>
      <c r="PAU438" s="1"/>
      <c r="PAV438" s="1"/>
      <c r="PAW438" s="1"/>
      <c r="PAX438" s="1"/>
      <c r="PAY438" s="1"/>
      <c r="PAZ438" s="1"/>
      <c r="PBA438" s="1"/>
      <c r="PBB438" s="1"/>
      <c r="PBC438" s="1"/>
      <c r="PBD438" s="1"/>
      <c r="PBE438" s="1"/>
      <c r="PBF438" s="1"/>
      <c r="PBG438" s="1"/>
      <c r="PBH438" s="1"/>
      <c r="PBI438" s="1"/>
      <c r="PBJ438" s="1"/>
      <c r="PBK438" s="1"/>
      <c r="PBL438" s="1"/>
      <c r="PBM438" s="1"/>
      <c r="PBN438" s="1"/>
      <c r="PBO438" s="1"/>
      <c r="PBP438" s="1"/>
      <c r="PBQ438" s="1"/>
      <c r="PBR438" s="1"/>
      <c r="PBS438" s="1"/>
      <c r="PBT438" s="1"/>
      <c r="PBU438" s="1"/>
      <c r="PBV438" s="1"/>
      <c r="PBW438" s="1"/>
      <c r="PBX438" s="1"/>
      <c r="PBY438" s="1"/>
      <c r="PBZ438" s="1"/>
      <c r="PCA438" s="1"/>
      <c r="PCB438" s="1"/>
      <c r="PCC438" s="1"/>
      <c r="PCD438" s="1"/>
      <c r="PCE438" s="1"/>
      <c r="PCF438" s="1"/>
      <c r="PCG438" s="1"/>
      <c r="PCH438" s="1"/>
      <c r="PCI438" s="1"/>
      <c r="PCJ438" s="1"/>
      <c r="PCK438" s="1"/>
      <c r="PCL438" s="1"/>
      <c r="PCM438" s="1"/>
      <c r="PCN438" s="1"/>
      <c r="PCO438" s="1"/>
      <c r="PCP438" s="1"/>
      <c r="PCQ438" s="1"/>
      <c r="PCR438" s="1"/>
      <c r="PCS438" s="1"/>
      <c r="PCT438" s="1"/>
      <c r="PCU438" s="1"/>
      <c r="PCV438" s="1"/>
      <c r="PCW438" s="1"/>
      <c r="PCX438" s="1"/>
      <c r="PCY438" s="1"/>
      <c r="PCZ438" s="1"/>
      <c r="PDA438" s="1"/>
      <c r="PDB438" s="1"/>
      <c r="PDC438" s="1"/>
      <c r="PDD438" s="1"/>
      <c r="PDE438" s="1"/>
      <c r="PDF438" s="1"/>
      <c r="PDG438" s="1"/>
      <c r="PDH438" s="1"/>
      <c r="PDI438" s="1"/>
      <c r="PDJ438" s="1"/>
      <c r="PDK438" s="1"/>
      <c r="PDL438" s="1"/>
      <c r="PDM438" s="1"/>
      <c r="PDN438" s="1"/>
      <c r="PDO438" s="1"/>
      <c r="PDP438" s="1"/>
      <c r="PDQ438" s="1"/>
      <c r="PDR438" s="1"/>
      <c r="PDS438" s="1"/>
      <c r="PDT438" s="1"/>
      <c r="PDU438" s="1"/>
      <c r="PDV438" s="1"/>
      <c r="PDW438" s="1"/>
      <c r="PDX438" s="1"/>
      <c r="PDY438" s="1"/>
      <c r="PDZ438" s="1"/>
      <c r="PEA438" s="1"/>
      <c r="PEB438" s="1"/>
      <c r="PEC438" s="1"/>
      <c r="PED438" s="1"/>
      <c r="PEE438" s="1"/>
      <c r="PEF438" s="1"/>
      <c r="PEG438" s="1"/>
      <c r="PEH438" s="1"/>
      <c r="PEI438" s="1"/>
      <c r="PEJ438" s="1"/>
      <c r="PEK438" s="1"/>
      <c r="PEL438" s="1"/>
      <c r="PEM438" s="1"/>
      <c r="PEN438" s="1"/>
      <c r="PEO438" s="1"/>
      <c r="PEP438" s="1"/>
      <c r="PEQ438" s="1"/>
      <c r="PER438" s="1"/>
      <c r="PES438" s="1"/>
      <c r="PET438" s="1"/>
      <c r="PEU438" s="1"/>
      <c r="PEV438" s="1"/>
      <c r="PEW438" s="1"/>
      <c r="PEX438" s="1"/>
      <c r="PEY438" s="1"/>
      <c r="PEZ438" s="1"/>
      <c r="PFA438" s="1"/>
      <c r="PFB438" s="1"/>
      <c r="PFC438" s="1"/>
      <c r="PFD438" s="1"/>
      <c r="PFE438" s="1"/>
      <c r="PFF438" s="1"/>
      <c r="PFG438" s="1"/>
      <c r="PFH438" s="1"/>
      <c r="PFI438" s="1"/>
      <c r="PFJ438" s="1"/>
      <c r="PFK438" s="1"/>
      <c r="PFL438" s="1"/>
      <c r="PFM438" s="1"/>
      <c r="PFN438" s="1"/>
      <c r="PFO438" s="1"/>
      <c r="PFP438" s="1"/>
      <c r="PFQ438" s="1"/>
      <c r="PFR438" s="1"/>
      <c r="PFS438" s="1"/>
      <c r="PFT438" s="1"/>
      <c r="PFU438" s="1"/>
      <c r="PFV438" s="1"/>
      <c r="PFW438" s="1"/>
      <c r="PFX438" s="1"/>
      <c r="PFY438" s="1"/>
      <c r="PFZ438" s="1"/>
      <c r="PGA438" s="1"/>
      <c r="PGB438" s="1"/>
      <c r="PGC438" s="1"/>
      <c r="PGD438" s="1"/>
      <c r="PGE438" s="1"/>
      <c r="PGF438" s="1"/>
      <c r="PGG438" s="1"/>
      <c r="PGH438" s="1"/>
      <c r="PGI438" s="1"/>
      <c r="PGJ438" s="1"/>
      <c r="PGK438" s="1"/>
      <c r="PGL438" s="1"/>
      <c r="PGM438" s="1"/>
      <c r="PGN438" s="1"/>
      <c r="PGO438" s="1"/>
      <c r="PGP438" s="1"/>
      <c r="PGQ438" s="1"/>
      <c r="PGR438" s="1"/>
      <c r="PGS438" s="1"/>
      <c r="PGT438" s="1"/>
      <c r="PGU438" s="1"/>
      <c r="PGV438" s="1"/>
      <c r="PGW438" s="1"/>
      <c r="PGX438" s="1"/>
      <c r="PGY438" s="1"/>
      <c r="PGZ438" s="1"/>
      <c r="PHA438" s="1"/>
      <c r="PHB438" s="1"/>
      <c r="PHC438" s="1"/>
      <c r="PHD438" s="1"/>
      <c r="PHE438" s="1"/>
      <c r="PHF438" s="1"/>
      <c r="PHG438" s="1"/>
      <c r="PHH438" s="1"/>
      <c r="PHI438" s="1"/>
      <c r="PHJ438" s="1"/>
      <c r="PHK438" s="1"/>
      <c r="PHL438" s="1"/>
      <c r="PHM438" s="1"/>
      <c r="PHN438" s="1"/>
      <c r="PHO438" s="1"/>
      <c r="PHP438" s="1"/>
      <c r="PHQ438" s="1"/>
      <c r="PHR438" s="1"/>
      <c r="PHS438" s="1"/>
      <c r="PHT438" s="1"/>
      <c r="PHU438" s="1"/>
      <c r="PHV438" s="1"/>
      <c r="PHW438" s="1"/>
      <c r="PHX438" s="1"/>
      <c r="PHY438" s="1"/>
      <c r="PHZ438" s="1"/>
      <c r="PIA438" s="1"/>
      <c r="PIB438" s="1"/>
      <c r="PIC438" s="1"/>
      <c r="PID438" s="1"/>
      <c r="PIE438" s="1"/>
      <c r="PIF438" s="1"/>
      <c r="PIG438" s="1"/>
      <c r="PIH438" s="1"/>
      <c r="PII438" s="1"/>
      <c r="PIJ438" s="1"/>
      <c r="PIK438" s="1"/>
      <c r="PIL438" s="1"/>
      <c r="PIM438" s="1"/>
      <c r="PIN438" s="1"/>
      <c r="PIO438" s="1"/>
      <c r="PIP438" s="1"/>
      <c r="PIQ438" s="1"/>
      <c r="PIR438" s="1"/>
      <c r="PIS438" s="1"/>
      <c r="PIT438" s="1"/>
      <c r="PIU438" s="1"/>
      <c r="PIV438" s="1"/>
      <c r="PIW438" s="1"/>
      <c r="PIX438" s="1"/>
      <c r="PIY438" s="1"/>
      <c r="PIZ438" s="1"/>
      <c r="PJA438" s="1"/>
      <c r="PJB438" s="1"/>
      <c r="PJC438" s="1"/>
      <c r="PJD438" s="1"/>
      <c r="PJE438" s="1"/>
      <c r="PJF438" s="1"/>
      <c r="PJG438" s="1"/>
      <c r="PJH438" s="1"/>
      <c r="PJI438" s="1"/>
      <c r="PJJ438" s="1"/>
      <c r="PJK438" s="1"/>
      <c r="PJL438" s="1"/>
      <c r="PJM438" s="1"/>
      <c r="PJN438" s="1"/>
      <c r="PJO438" s="1"/>
      <c r="PJP438" s="1"/>
      <c r="PJQ438" s="1"/>
      <c r="PJR438" s="1"/>
      <c r="PJS438" s="1"/>
      <c r="PJT438" s="1"/>
      <c r="PJU438" s="1"/>
      <c r="PJV438" s="1"/>
      <c r="PJW438" s="1"/>
      <c r="PJX438" s="1"/>
      <c r="PJY438" s="1"/>
      <c r="PJZ438" s="1"/>
      <c r="PKA438" s="1"/>
      <c r="PKB438" s="1"/>
      <c r="PKC438" s="1"/>
      <c r="PKD438" s="1"/>
      <c r="PKE438" s="1"/>
      <c r="PKF438" s="1"/>
      <c r="PKG438" s="1"/>
      <c r="PKH438" s="1"/>
      <c r="PKI438" s="1"/>
      <c r="PKJ438" s="1"/>
      <c r="PKK438" s="1"/>
      <c r="PKL438" s="1"/>
      <c r="PKM438" s="1"/>
      <c r="PKN438" s="1"/>
      <c r="PKO438" s="1"/>
      <c r="PKP438" s="1"/>
      <c r="PKQ438" s="1"/>
      <c r="PKR438" s="1"/>
      <c r="PKS438" s="1"/>
      <c r="PKT438" s="1"/>
      <c r="PKU438" s="1"/>
      <c r="PKV438" s="1"/>
      <c r="PKW438" s="1"/>
      <c r="PKX438" s="1"/>
      <c r="PKY438" s="1"/>
      <c r="PKZ438" s="1"/>
      <c r="PLA438" s="1"/>
      <c r="PLB438" s="1"/>
      <c r="PLC438" s="1"/>
      <c r="PLD438" s="1"/>
      <c r="PLE438" s="1"/>
      <c r="PLF438" s="1"/>
      <c r="PLG438" s="1"/>
      <c r="PLH438" s="1"/>
      <c r="PLI438" s="1"/>
      <c r="PLJ438" s="1"/>
      <c r="PLK438" s="1"/>
      <c r="PLL438" s="1"/>
      <c r="PLM438" s="1"/>
      <c r="PLN438" s="1"/>
      <c r="PLO438" s="1"/>
      <c r="PLP438" s="1"/>
      <c r="PLQ438" s="1"/>
      <c r="PLR438" s="1"/>
      <c r="PLS438" s="1"/>
      <c r="PLT438" s="1"/>
      <c r="PLU438" s="1"/>
      <c r="PLV438" s="1"/>
      <c r="PLW438" s="1"/>
      <c r="PLX438" s="1"/>
      <c r="PLY438" s="1"/>
      <c r="PLZ438" s="1"/>
      <c r="PMA438" s="1"/>
      <c r="PMB438" s="1"/>
      <c r="PMC438" s="1"/>
      <c r="PMD438" s="1"/>
      <c r="PME438" s="1"/>
      <c r="PMF438" s="1"/>
      <c r="PMG438" s="1"/>
      <c r="PMH438" s="1"/>
      <c r="PMI438" s="1"/>
      <c r="PMJ438" s="1"/>
      <c r="PMK438" s="1"/>
      <c r="PML438" s="1"/>
      <c r="PMM438" s="1"/>
      <c r="PMN438" s="1"/>
      <c r="PMO438" s="1"/>
      <c r="PMP438" s="1"/>
      <c r="PMQ438" s="1"/>
      <c r="PMR438" s="1"/>
      <c r="PMS438" s="1"/>
      <c r="PMT438" s="1"/>
      <c r="PMU438" s="1"/>
      <c r="PMV438" s="1"/>
      <c r="PMW438" s="1"/>
      <c r="PMX438" s="1"/>
      <c r="PMY438" s="1"/>
      <c r="PMZ438" s="1"/>
      <c r="PNA438" s="1"/>
      <c r="PNB438" s="1"/>
      <c r="PNC438" s="1"/>
      <c r="PND438" s="1"/>
      <c r="PNE438" s="1"/>
      <c r="PNF438" s="1"/>
      <c r="PNG438" s="1"/>
      <c r="PNH438" s="1"/>
      <c r="PNI438" s="1"/>
      <c r="PNJ438" s="1"/>
      <c r="PNK438" s="1"/>
      <c r="PNL438" s="1"/>
      <c r="PNM438" s="1"/>
      <c r="PNN438" s="1"/>
      <c r="PNO438" s="1"/>
      <c r="PNP438" s="1"/>
      <c r="PNQ438" s="1"/>
      <c r="PNR438" s="1"/>
      <c r="PNS438" s="1"/>
      <c r="PNT438" s="1"/>
      <c r="PNU438" s="1"/>
      <c r="PNV438" s="1"/>
      <c r="PNW438" s="1"/>
      <c r="PNX438" s="1"/>
      <c r="PNY438" s="1"/>
      <c r="PNZ438" s="1"/>
      <c r="POA438" s="1"/>
      <c r="POB438" s="1"/>
      <c r="POC438" s="1"/>
      <c r="POD438" s="1"/>
      <c r="POE438" s="1"/>
      <c r="POF438" s="1"/>
      <c r="POG438" s="1"/>
      <c r="POH438" s="1"/>
      <c r="POI438" s="1"/>
      <c r="POJ438" s="1"/>
      <c r="POK438" s="1"/>
      <c r="POL438" s="1"/>
      <c r="POM438" s="1"/>
      <c r="PON438" s="1"/>
      <c r="POO438" s="1"/>
      <c r="POP438" s="1"/>
      <c r="POQ438" s="1"/>
      <c r="POR438" s="1"/>
      <c r="POS438" s="1"/>
      <c r="POT438" s="1"/>
      <c r="POU438" s="1"/>
      <c r="POV438" s="1"/>
      <c r="POW438" s="1"/>
      <c r="POX438" s="1"/>
      <c r="POY438" s="1"/>
      <c r="POZ438" s="1"/>
      <c r="PPA438" s="1"/>
      <c r="PPB438" s="1"/>
      <c r="PPC438" s="1"/>
      <c r="PPD438" s="1"/>
      <c r="PPE438" s="1"/>
      <c r="PPF438" s="1"/>
      <c r="PPG438" s="1"/>
      <c r="PPH438" s="1"/>
      <c r="PPI438" s="1"/>
      <c r="PPJ438" s="1"/>
      <c r="PPK438" s="1"/>
      <c r="PPL438" s="1"/>
      <c r="PPM438" s="1"/>
      <c r="PPN438" s="1"/>
      <c r="PPO438" s="1"/>
      <c r="PPP438" s="1"/>
      <c r="PPQ438" s="1"/>
      <c r="PPR438" s="1"/>
      <c r="PPS438" s="1"/>
      <c r="PPT438" s="1"/>
      <c r="PPU438" s="1"/>
      <c r="PPV438" s="1"/>
      <c r="PPW438" s="1"/>
      <c r="PPX438" s="1"/>
      <c r="PPY438" s="1"/>
      <c r="PPZ438" s="1"/>
      <c r="PQA438" s="1"/>
      <c r="PQB438" s="1"/>
      <c r="PQC438" s="1"/>
      <c r="PQD438" s="1"/>
      <c r="PQE438" s="1"/>
      <c r="PQF438" s="1"/>
      <c r="PQG438" s="1"/>
      <c r="PQH438" s="1"/>
      <c r="PQI438" s="1"/>
      <c r="PQJ438" s="1"/>
      <c r="PQK438" s="1"/>
      <c r="PQL438" s="1"/>
      <c r="PQM438" s="1"/>
      <c r="PQN438" s="1"/>
      <c r="PQO438" s="1"/>
      <c r="PQP438" s="1"/>
      <c r="PQQ438" s="1"/>
      <c r="PQR438" s="1"/>
      <c r="PQS438" s="1"/>
      <c r="PQT438" s="1"/>
      <c r="PQU438" s="1"/>
      <c r="PQV438" s="1"/>
      <c r="PQW438" s="1"/>
      <c r="PQX438" s="1"/>
      <c r="PQY438" s="1"/>
      <c r="PQZ438" s="1"/>
      <c r="PRA438" s="1"/>
      <c r="PRB438" s="1"/>
      <c r="PRC438" s="1"/>
      <c r="PRD438" s="1"/>
      <c r="PRE438" s="1"/>
      <c r="PRF438" s="1"/>
      <c r="PRG438" s="1"/>
      <c r="PRH438" s="1"/>
      <c r="PRI438" s="1"/>
      <c r="PRJ438" s="1"/>
      <c r="PRK438" s="1"/>
      <c r="PRL438" s="1"/>
      <c r="PRM438" s="1"/>
      <c r="PRN438" s="1"/>
      <c r="PRO438" s="1"/>
      <c r="PRP438" s="1"/>
      <c r="PRQ438" s="1"/>
      <c r="PRR438" s="1"/>
      <c r="PRS438" s="1"/>
      <c r="PRT438" s="1"/>
      <c r="PRU438" s="1"/>
      <c r="PRV438" s="1"/>
      <c r="PRW438" s="1"/>
      <c r="PRX438" s="1"/>
      <c r="PRY438" s="1"/>
      <c r="PRZ438" s="1"/>
      <c r="PSA438" s="1"/>
      <c r="PSB438" s="1"/>
      <c r="PSC438" s="1"/>
      <c r="PSD438" s="1"/>
      <c r="PSE438" s="1"/>
      <c r="PSF438" s="1"/>
      <c r="PSG438" s="1"/>
      <c r="PSH438" s="1"/>
      <c r="PSI438" s="1"/>
      <c r="PSJ438" s="1"/>
      <c r="PSK438" s="1"/>
      <c r="PSL438" s="1"/>
      <c r="PSM438" s="1"/>
      <c r="PSN438" s="1"/>
      <c r="PSO438" s="1"/>
      <c r="PSP438" s="1"/>
      <c r="PSQ438" s="1"/>
      <c r="PSR438" s="1"/>
      <c r="PSS438" s="1"/>
      <c r="PST438" s="1"/>
      <c r="PSU438" s="1"/>
      <c r="PSV438" s="1"/>
      <c r="PSW438" s="1"/>
      <c r="PSX438" s="1"/>
      <c r="PSY438" s="1"/>
      <c r="PSZ438" s="1"/>
      <c r="PTA438" s="1"/>
      <c r="PTB438" s="1"/>
      <c r="PTC438" s="1"/>
      <c r="PTD438" s="1"/>
      <c r="PTE438" s="1"/>
      <c r="PTF438" s="1"/>
      <c r="PTG438" s="1"/>
      <c r="PTH438" s="1"/>
      <c r="PTI438" s="1"/>
      <c r="PTJ438" s="1"/>
      <c r="PTK438" s="1"/>
      <c r="PTL438" s="1"/>
      <c r="PTM438" s="1"/>
      <c r="PTN438" s="1"/>
      <c r="PTO438" s="1"/>
      <c r="PTP438" s="1"/>
      <c r="PTQ438" s="1"/>
      <c r="PTR438" s="1"/>
      <c r="PTS438" s="1"/>
      <c r="PTT438" s="1"/>
      <c r="PTU438" s="1"/>
      <c r="PTV438" s="1"/>
      <c r="PTW438" s="1"/>
      <c r="PTX438" s="1"/>
      <c r="PTY438" s="1"/>
      <c r="PTZ438" s="1"/>
      <c r="PUA438" s="1"/>
      <c r="PUB438" s="1"/>
      <c r="PUC438" s="1"/>
      <c r="PUD438" s="1"/>
      <c r="PUE438" s="1"/>
      <c r="PUF438" s="1"/>
      <c r="PUG438" s="1"/>
      <c r="PUH438" s="1"/>
      <c r="PUI438" s="1"/>
      <c r="PUJ438" s="1"/>
      <c r="PUK438" s="1"/>
      <c r="PUL438" s="1"/>
      <c r="PUM438" s="1"/>
      <c r="PUN438" s="1"/>
      <c r="PUO438" s="1"/>
      <c r="PUP438" s="1"/>
      <c r="PUQ438" s="1"/>
      <c r="PUR438" s="1"/>
      <c r="PUS438" s="1"/>
      <c r="PUT438" s="1"/>
      <c r="PUU438" s="1"/>
      <c r="PUV438" s="1"/>
      <c r="PUW438" s="1"/>
      <c r="PUX438" s="1"/>
      <c r="PUY438" s="1"/>
      <c r="PUZ438" s="1"/>
      <c r="PVA438" s="1"/>
      <c r="PVB438" s="1"/>
      <c r="PVC438" s="1"/>
      <c r="PVD438" s="1"/>
      <c r="PVE438" s="1"/>
      <c r="PVF438" s="1"/>
      <c r="PVG438" s="1"/>
      <c r="PVH438" s="1"/>
      <c r="PVI438" s="1"/>
      <c r="PVJ438" s="1"/>
      <c r="PVK438" s="1"/>
      <c r="PVL438" s="1"/>
      <c r="PVM438" s="1"/>
      <c r="PVN438" s="1"/>
      <c r="PVO438" s="1"/>
      <c r="PVP438" s="1"/>
      <c r="PVQ438" s="1"/>
      <c r="PVR438" s="1"/>
      <c r="PVS438" s="1"/>
      <c r="PVT438" s="1"/>
      <c r="PVU438" s="1"/>
      <c r="PVV438" s="1"/>
      <c r="PVW438" s="1"/>
      <c r="PVX438" s="1"/>
      <c r="PVY438" s="1"/>
      <c r="PVZ438" s="1"/>
      <c r="PWA438" s="1"/>
      <c r="PWB438" s="1"/>
      <c r="PWC438" s="1"/>
      <c r="PWD438" s="1"/>
      <c r="PWE438" s="1"/>
      <c r="PWF438" s="1"/>
      <c r="PWG438" s="1"/>
      <c r="PWH438" s="1"/>
      <c r="PWI438" s="1"/>
      <c r="PWJ438" s="1"/>
      <c r="PWK438" s="1"/>
      <c r="PWL438" s="1"/>
      <c r="PWM438" s="1"/>
      <c r="PWN438" s="1"/>
      <c r="PWO438" s="1"/>
      <c r="PWP438" s="1"/>
      <c r="PWQ438" s="1"/>
      <c r="PWR438" s="1"/>
      <c r="PWS438" s="1"/>
      <c r="PWT438" s="1"/>
      <c r="PWU438" s="1"/>
      <c r="PWV438" s="1"/>
      <c r="PWW438" s="1"/>
      <c r="PWX438" s="1"/>
      <c r="PWY438" s="1"/>
      <c r="PWZ438" s="1"/>
      <c r="PXA438" s="1"/>
      <c r="PXB438" s="1"/>
      <c r="PXC438" s="1"/>
      <c r="PXD438" s="1"/>
      <c r="PXE438" s="1"/>
      <c r="PXF438" s="1"/>
      <c r="PXG438" s="1"/>
      <c r="PXH438" s="1"/>
      <c r="PXI438" s="1"/>
      <c r="PXJ438" s="1"/>
      <c r="PXK438" s="1"/>
      <c r="PXL438" s="1"/>
      <c r="PXM438" s="1"/>
      <c r="PXN438" s="1"/>
      <c r="PXO438" s="1"/>
      <c r="PXP438" s="1"/>
      <c r="PXQ438" s="1"/>
      <c r="PXR438" s="1"/>
      <c r="PXS438" s="1"/>
      <c r="PXT438" s="1"/>
      <c r="PXU438" s="1"/>
      <c r="PXV438" s="1"/>
      <c r="PXW438" s="1"/>
      <c r="PXX438" s="1"/>
      <c r="PXY438" s="1"/>
      <c r="PXZ438" s="1"/>
      <c r="PYA438" s="1"/>
      <c r="PYB438" s="1"/>
      <c r="PYC438" s="1"/>
      <c r="PYD438" s="1"/>
      <c r="PYE438" s="1"/>
      <c r="PYF438" s="1"/>
      <c r="PYG438" s="1"/>
      <c r="PYH438" s="1"/>
      <c r="PYI438" s="1"/>
      <c r="PYJ438" s="1"/>
      <c r="PYK438" s="1"/>
      <c r="PYL438" s="1"/>
      <c r="PYM438" s="1"/>
      <c r="PYN438" s="1"/>
      <c r="PYO438" s="1"/>
      <c r="PYP438" s="1"/>
      <c r="PYQ438" s="1"/>
      <c r="PYR438" s="1"/>
      <c r="PYS438" s="1"/>
      <c r="PYT438" s="1"/>
      <c r="PYU438" s="1"/>
      <c r="PYV438" s="1"/>
      <c r="PYW438" s="1"/>
      <c r="PYX438" s="1"/>
      <c r="PYY438" s="1"/>
      <c r="PYZ438" s="1"/>
      <c r="PZA438" s="1"/>
      <c r="PZB438" s="1"/>
      <c r="PZC438" s="1"/>
      <c r="PZD438" s="1"/>
      <c r="PZE438" s="1"/>
      <c r="PZF438" s="1"/>
      <c r="PZG438" s="1"/>
      <c r="PZH438" s="1"/>
      <c r="PZI438" s="1"/>
      <c r="PZJ438" s="1"/>
      <c r="PZK438" s="1"/>
      <c r="PZL438" s="1"/>
      <c r="PZM438" s="1"/>
      <c r="PZN438" s="1"/>
      <c r="PZO438" s="1"/>
      <c r="PZP438" s="1"/>
      <c r="PZQ438" s="1"/>
      <c r="PZR438" s="1"/>
      <c r="PZS438" s="1"/>
      <c r="PZT438" s="1"/>
      <c r="PZU438" s="1"/>
      <c r="PZV438" s="1"/>
      <c r="PZW438" s="1"/>
      <c r="PZX438" s="1"/>
      <c r="PZY438" s="1"/>
      <c r="PZZ438" s="1"/>
      <c r="QAA438" s="1"/>
      <c r="QAB438" s="1"/>
      <c r="QAC438" s="1"/>
      <c r="QAD438" s="1"/>
      <c r="QAE438" s="1"/>
      <c r="QAF438" s="1"/>
      <c r="QAG438" s="1"/>
      <c r="QAH438" s="1"/>
      <c r="QAI438" s="1"/>
      <c r="QAJ438" s="1"/>
      <c r="QAK438" s="1"/>
      <c r="QAL438" s="1"/>
      <c r="QAM438" s="1"/>
      <c r="QAN438" s="1"/>
      <c r="QAO438" s="1"/>
      <c r="QAP438" s="1"/>
      <c r="QAQ438" s="1"/>
      <c r="QAR438" s="1"/>
      <c r="QAS438" s="1"/>
      <c r="QAT438" s="1"/>
      <c r="QAU438" s="1"/>
      <c r="QAV438" s="1"/>
      <c r="QAW438" s="1"/>
      <c r="QAX438" s="1"/>
      <c r="QAY438" s="1"/>
      <c r="QAZ438" s="1"/>
      <c r="QBA438" s="1"/>
      <c r="QBB438" s="1"/>
      <c r="QBC438" s="1"/>
      <c r="QBD438" s="1"/>
      <c r="QBE438" s="1"/>
      <c r="QBF438" s="1"/>
      <c r="QBG438" s="1"/>
      <c r="QBH438" s="1"/>
      <c r="QBI438" s="1"/>
      <c r="QBJ438" s="1"/>
      <c r="QBK438" s="1"/>
      <c r="QBL438" s="1"/>
      <c r="QBM438" s="1"/>
      <c r="QBN438" s="1"/>
      <c r="QBO438" s="1"/>
      <c r="QBP438" s="1"/>
      <c r="QBQ438" s="1"/>
      <c r="QBR438" s="1"/>
      <c r="QBS438" s="1"/>
      <c r="QBT438" s="1"/>
      <c r="QBU438" s="1"/>
      <c r="QBV438" s="1"/>
      <c r="QBW438" s="1"/>
      <c r="QBX438" s="1"/>
      <c r="QBY438" s="1"/>
      <c r="QBZ438" s="1"/>
      <c r="QCA438" s="1"/>
      <c r="QCB438" s="1"/>
      <c r="QCC438" s="1"/>
      <c r="QCD438" s="1"/>
      <c r="QCE438" s="1"/>
      <c r="QCF438" s="1"/>
      <c r="QCG438" s="1"/>
      <c r="QCH438" s="1"/>
      <c r="QCI438" s="1"/>
      <c r="QCJ438" s="1"/>
      <c r="QCK438" s="1"/>
      <c r="QCL438" s="1"/>
      <c r="QCM438" s="1"/>
      <c r="QCN438" s="1"/>
      <c r="QCO438" s="1"/>
      <c r="QCP438" s="1"/>
      <c r="QCQ438" s="1"/>
      <c r="QCR438" s="1"/>
      <c r="QCS438" s="1"/>
      <c r="QCT438" s="1"/>
      <c r="QCU438" s="1"/>
      <c r="QCV438" s="1"/>
      <c r="QCW438" s="1"/>
      <c r="QCX438" s="1"/>
      <c r="QCY438" s="1"/>
      <c r="QCZ438" s="1"/>
      <c r="QDA438" s="1"/>
      <c r="QDB438" s="1"/>
      <c r="QDC438" s="1"/>
      <c r="QDD438" s="1"/>
      <c r="QDE438" s="1"/>
      <c r="QDF438" s="1"/>
      <c r="QDG438" s="1"/>
      <c r="QDH438" s="1"/>
      <c r="QDI438" s="1"/>
      <c r="QDJ438" s="1"/>
      <c r="QDK438" s="1"/>
      <c r="QDL438" s="1"/>
      <c r="QDM438" s="1"/>
      <c r="QDN438" s="1"/>
      <c r="QDO438" s="1"/>
      <c r="QDP438" s="1"/>
      <c r="QDQ438" s="1"/>
      <c r="QDR438" s="1"/>
      <c r="QDS438" s="1"/>
      <c r="QDT438" s="1"/>
      <c r="QDU438" s="1"/>
      <c r="QDV438" s="1"/>
      <c r="QDW438" s="1"/>
      <c r="QDX438" s="1"/>
      <c r="QDY438" s="1"/>
      <c r="QDZ438" s="1"/>
      <c r="QEA438" s="1"/>
      <c r="QEB438" s="1"/>
      <c r="QEC438" s="1"/>
      <c r="QED438" s="1"/>
      <c r="QEE438" s="1"/>
      <c r="QEF438" s="1"/>
      <c r="QEG438" s="1"/>
      <c r="QEH438" s="1"/>
      <c r="QEI438" s="1"/>
      <c r="QEJ438" s="1"/>
      <c r="QEK438" s="1"/>
      <c r="QEL438" s="1"/>
      <c r="QEM438" s="1"/>
      <c r="QEN438" s="1"/>
      <c r="QEO438" s="1"/>
      <c r="QEP438" s="1"/>
      <c r="QEQ438" s="1"/>
      <c r="QER438" s="1"/>
      <c r="QES438" s="1"/>
      <c r="QET438" s="1"/>
      <c r="QEU438" s="1"/>
      <c r="QEV438" s="1"/>
      <c r="QEW438" s="1"/>
      <c r="QEX438" s="1"/>
      <c r="QEY438" s="1"/>
      <c r="QEZ438" s="1"/>
      <c r="QFA438" s="1"/>
      <c r="QFB438" s="1"/>
      <c r="QFC438" s="1"/>
      <c r="QFD438" s="1"/>
      <c r="QFE438" s="1"/>
      <c r="QFF438" s="1"/>
      <c r="QFG438" s="1"/>
      <c r="QFH438" s="1"/>
      <c r="QFI438" s="1"/>
      <c r="QFJ438" s="1"/>
      <c r="QFK438" s="1"/>
      <c r="QFL438" s="1"/>
      <c r="QFM438" s="1"/>
      <c r="QFN438" s="1"/>
      <c r="QFO438" s="1"/>
      <c r="QFP438" s="1"/>
      <c r="QFQ438" s="1"/>
      <c r="QFR438" s="1"/>
      <c r="QFS438" s="1"/>
      <c r="QFT438" s="1"/>
      <c r="QFU438" s="1"/>
      <c r="QFV438" s="1"/>
      <c r="QFW438" s="1"/>
      <c r="QFX438" s="1"/>
      <c r="QFY438" s="1"/>
      <c r="QFZ438" s="1"/>
      <c r="QGA438" s="1"/>
      <c r="QGB438" s="1"/>
      <c r="QGC438" s="1"/>
      <c r="QGD438" s="1"/>
      <c r="QGE438" s="1"/>
      <c r="QGF438" s="1"/>
      <c r="QGG438" s="1"/>
      <c r="QGH438" s="1"/>
      <c r="QGI438" s="1"/>
      <c r="QGJ438" s="1"/>
      <c r="QGK438" s="1"/>
      <c r="QGL438" s="1"/>
      <c r="QGM438" s="1"/>
      <c r="QGN438" s="1"/>
      <c r="QGO438" s="1"/>
      <c r="QGP438" s="1"/>
      <c r="QGQ438" s="1"/>
      <c r="QGR438" s="1"/>
      <c r="QGS438" s="1"/>
      <c r="QGT438" s="1"/>
      <c r="QGU438" s="1"/>
      <c r="QGV438" s="1"/>
      <c r="QGW438" s="1"/>
      <c r="QGX438" s="1"/>
      <c r="QGY438" s="1"/>
      <c r="QGZ438" s="1"/>
      <c r="QHA438" s="1"/>
      <c r="QHB438" s="1"/>
      <c r="QHC438" s="1"/>
      <c r="QHD438" s="1"/>
      <c r="QHE438" s="1"/>
      <c r="QHF438" s="1"/>
      <c r="QHG438" s="1"/>
      <c r="QHH438" s="1"/>
      <c r="QHI438" s="1"/>
      <c r="QHJ438" s="1"/>
      <c r="QHK438" s="1"/>
      <c r="QHL438" s="1"/>
      <c r="QHM438" s="1"/>
      <c r="QHN438" s="1"/>
      <c r="QHO438" s="1"/>
      <c r="QHP438" s="1"/>
      <c r="QHQ438" s="1"/>
      <c r="QHR438" s="1"/>
      <c r="QHS438" s="1"/>
      <c r="QHT438" s="1"/>
      <c r="QHU438" s="1"/>
      <c r="QHV438" s="1"/>
      <c r="QHW438" s="1"/>
      <c r="QHX438" s="1"/>
      <c r="QHY438" s="1"/>
      <c r="QHZ438" s="1"/>
      <c r="QIA438" s="1"/>
      <c r="QIB438" s="1"/>
      <c r="QIC438" s="1"/>
      <c r="QID438" s="1"/>
      <c r="QIE438" s="1"/>
      <c r="QIF438" s="1"/>
      <c r="QIG438" s="1"/>
      <c r="QIH438" s="1"/>
      <c r="QII438" s="1"/>
      <c r="QIJ438" s="1"/>
      <c r="QIK438" s="1"/>
      <c r="QIL438" s="1"/>
      <c r="QIM438" s="1"/>
      <c r="QIN438" s="1"/>
      <c r="QIO438" s="1"/>
      <c r="QIP438" s="1"/>
      <c r="QIQ438" s="1"/>
      <c r="QIR438" s="1"/>
      <c r="QIS438" s="1"/>
      <c r="QIT438" s="1"/>
      <c r="QIU438" s="1"/>
      <c r="QIV438" s="1"/>
      <c r="QIW438" s="1"/>
      <c r="QIX438" s="1"/>
      <c r="QIY438" s="1"/>
      <c r="QIZ438" s="1"/>
      <c r="QJA438" s="1"/>
      <c r="QJB438" s="1"/>
      <c r="QJC438" s="1"/>
      <c r="QJD438" s="1"/>
      <c r="QJE438" s="1"/>
      <c r="QJF438" s="1"/>
      <c r="QJG438" s="1"/>
      <c r="QJH438" s="1"/>
      <c r="QJI438" s="1"/>
      <c r="QJJ438" s="1"/>
      <c r="QJK438" s="1"/>
      <c r="QJL438" s="1"/>
      <c r="QJM438" s="1"/>
      <c r="QJN438" s="1"/>
      <c r="QJO438" s="1"/>
      <c r="QJP438" s="1"/>
      <c r="QJQ438" s="1"/>
      <c r="QJR438" s="1"/>
      <c r="QJS438" s="1"/>
      <c r="QJT438" s="1"/>
      <c r="QJU438" s="1"/>
      <c r="QJV438" s="1"/>
      <c r="QJW438" s="1"/>
      <c r="QJX438" s="1"/>
      <c r="QJY438" s="1"/>
      <c r="QJZ438" s="1"/>
      <c r="QKA438" s="1"/>
      <c r="QKB438" s="1"/>
      <c r="QKC438" s="1"/>
      <c r="QKD438" s="1"/>
      <c r="QKE438" s="1"/>
      <c r="QKF438" s="1"/>
      <c r="QKG438" s="1"/>
      <c r="QKH438" s="1"/>
      <c r="QKI438" s="1"/>
      <c r="QKJ438" s="1"/>
      <c r="QKK438" s="1"/>
      <c r="QKL438" s="1"/>
      <c r="QKM438" s="1"/>
      <c r="QKN438" s="1"/>
      <c r="QKO438" s="1"/>
      <c r="QKP438" s="1"/>
      <c r="QKQ438" s="1"/>
      <c r="QKR438" s="1"/>
      <c r="QKS438" s="1"/>
      <c r="QKT438" s="1"/>
      <c r="QKU438" s="1"/>
      <c r="QKV438" s="1"/>
      <c r="QKW438" s="1"/>
      <c r="QKX438" s="1"/>
      <c r="QKY438" s="1"/>
      <c r="QKZ438" s="1"/>
      <c r="QLA438" s="1"/>
      <c r="QLB438" s="1"/>
      <c r="QLC438" s="1"/>
      <c r="QLD438" s="1"/>
      <c r="QLE438" s="1"/>
      <c r="QLF438" s="1"/>
      <c r="QLG438" s="1"/>
      <c r="QLH438" s="1"/>
      <c r="QLI438" s="1"/>
      <c r="QLJ438" s="1"/>
      <c r="QLK438" s="1"/>
      <c r="QLL438" s="1"/>
      <c r="QLM438" s="1"/>
      <c r="QLN438" s="1"/>
      <c r="QLO438" s="1"/>
      <c r="QLP438" s="1"/>
      <c r="QLQ438" s="1"/>
      <c r="QLR438" s="1"/>
      <c r="QLS438" s="1"/>
      <c r="QLT438" s="1"/>
      <c r="QLU438" s="1"/>
      <c r="QLV438" s="1"/>
      <c r="QLW438" s="1"/>
      <c r="QLX438" s="1"/>
      <c r="QLY438" s="1"/>
      <c r="QLZ438" s="1"/>
      <c r="QMA438" s="1"/>
      <c r="QMB438" s="1"/>
      <c r="QMC438" s="1"/>
      <c r="QMD438" s="1"/>
      <c r="QME438" s="1"/>
      <c r="QMF438" s="1"/>
      <c r="QMG438" s="1"/>
      <c r="QMH438" s="1"/>
      <c r="QMI438" s="1"/>
      <c r="QMJ438" s="1"/>
      <c r="QMK438" s="1"/>
      <c r="QML438" s="1"/>
      <c r="QMM438" s="1"/>
      <c r="QMN438" s="1"/>
      <c r="QMO438" s="1"/>
      <c r="QMP438" s="1"/>
      <c r="QMQ438" s="1"/>
      <c r="QMR438" s="1"/>
      <c r="QMS438" s="1"/>
      <c r="QMT438" s="1"/>
      <c r="QMU438" s="1"/>
      <c r="QMV438" s="1"/>
      <c r="QMW438" s="1"/>
      <c r="QMX438" s="1"/>
      <c r="QMY438" s="1"/>
      <c r="QMZ438" s="1"/>
      <c r="QNA438" s="1"/>
      <c r="QNB438" s="1"/>
      <c r="QNC438" s="1"/>
      <c r="QND438" s="1"/>
      <c r="QNE438" s="1"/>
      <c r="QNF438" s="1"/>
      <c r="QNG438" s="1"/>
      <c r="QNH438" s="1"/>
      <c r="QNI438" s="1"/>
      <c r="QNJ438" s="1"/>
      <c r="QNK438" s="1"/>
      <c r="QNL438" s="1"/>
      <c r="QNM438" s="1"/>
      <c r="QNN438" s="1"/>
      <c r="QNO438" s="1"/>
      <c r="QNP438" s="1"/>
      <c r="QNQ438" s="1"/>
      <c r="QNR438" s="1"/>
      <c r="QNS438" s="1"/>
      <c r="QNT438" s="1"/>
      <c r="QNU438" s="1"/>
      <c r="QNV438" s="1"/>
      <c r="QNW438" s="1"/>
      <c r="QNX438" s="1"/>
      <c r="QNY438" s="1"/>
      <c r="QNZ438" s="1"/>
      <c r="QOA438" s="1"/>
      <c r="QOB438" s="1"/>
      <c r="QOC438" s="1"/>
      <c r="QOD438" s="1"/>
      <c r="QOE438" s="1"/>
      <c r="QOF438" s="1"/>
      <c r="QOG438" s="1"/>
      <c r="QOH438" s="1"/>
      <c r="QOI438" s="1"/>
      <c r="QOJ438" s="1"/>
      <c r="QOK438" s="1"/>
      <c r="QOL438" s="1"/>
      <c r="QOM438" s="1"/>
      <c r="QON438" s="1"/>
      <c r="QOO438" s="1"/>
      <c r="QOP438" s="1"/>
      <c r="QOQ438" s="1"/>
      <c r="QOR438" s="1"/>
      <c r="QOS438" s="1"/>
      <c r="QOT438" s="1"/>
      <c r="QOU438" s="1"/>
      <c r="QOV438" s="1"/>
      <c r="QOW438" s="1"/>
      <c r="QOX438" s="1"/>
      <c r="QOY438" s="1"/>
      <c r="QOZ438" s="1"/>
      <c r="QPA438" s="1"/>
      <c r="QPB438" s="1"/>
      <c r="QPC438" s="1"/>
      <c r="QPD438" s="1"/>
      <c r="QPE438" s="1"/>
      <c r="QPF438" s="1"/>
      <c r="QPG438" s="1"/>
      <c r="QPH438" s="1"/>
      <c r="QPI438" s="1"/>
      <c r="QPJ438" s="1"/>
      <c r="QPK438" s="1"/>
      <c r="QPL438" s="1"/>
      <c r="QPM438" s="1"/>
      <c r="QPN438" s="1"/>
      <c r="QPO438" s="1"/>
      <c r="QPP438" s="1"/>
      <c r="QPQ438" s="1"/>
      <c r="QPR438" s="1"/>
      <c r="QPS438" s="1"/>
      <c r="QPT438" s="1"/>
      <c r="QPU438" s="1"/>
      <c r="QPV438" s="1"/>
      <c r="QPW438" s="1"/>
      <c r="QPX438" s="1"/>
      <c r="QPY438" s="1"/>
      <c r="QPZ438" s="1"/>
      <c r="QQA438" s="1"/>
      <c r="QQB438" s="1"/>
      <c r="QQC438" s="1"/>
      <c r="QQD438" s="1"/>
      <c r="QQE438" s="1"/>
      <c r="QQF438" s="1"/>
      <c r="QQG438" s="1"/>
      <c r="QQH438" s="1"/>
      <c r="QQI438" s="1"/>
      <c r="QQJ438" s="1"/>
      <c r="QQK438" s="1"/>
      <c r="QQL438" s="1"/>
      <c r="QQM438" s="1"/>
      <c r="QQN438" s="1"/>
      <c r="QQO438" s="1"/>
      <c r="QQP438" s="1"/>
      <c r="QQQ438" s="1"/>
      <c r="QQR438" s="1"/>
      <c r="QQS438" s="1"/>
      <c r="QQT438" s="1"/>
      <c r="QQU438" s="1"/>
      <c r="QQV438" s="1"/>
      <c r="QQW438" s="1"/>
      <c r="QQX438" s="1"/>
      <c r="QQY438" s="1"/>
      <c r="QQZ438" s="1"/>
      <c r="QRA438" s="1"/>
      <c r="QRB438" s="1"/>
      <c r="QRC438" s="1"/>
      <c r="QRD438" s="1"/>
      <c r="QRE438" s="1"/>
      <c r="QRF438" s="1"/>
      <c r="QRG438" s="1"/>
      <c r="QRH438" s="1"/>
      <c r="QRI438" s="1"/>
      <c r="QRJ438" s="1"/>
      <c r="QRK438" s="1"/>
      <c r="QRL438" s="1"/>
      <c r="QRM438" s="1"/>
      <c r="QRN438" s="1"/>
      <c r="QRO438" s="1"/>
      <c r="QRP438" s="1"/>
      <c r="QRQ438" s="1"/>
      <c r="QRR438" s="1"/>
      <c r="QRS438" s="1"/>
      <c r="QRT438" s="1"/>
      <c r="QRU438" s="1"/>
      <c r="QRV438" s="1"/>
      <c r="QRW438" s="1"/>
      <c r="QRX438" s="1"/>
      <c r="QRY438" s="1"/>
      <c r="QRZ438" s="1"/>
      <c r="QSA438" s="1"/>
      <c r="QSB438" s="1"/>
      <c r="QSC438" s="1"/>
      <c r="QSD438" s="1"/>
      <c r="QSE438" s="1"/>
      <c r="QSF438" s="1"/>
      <c r="QSG438" s="1"/>
      <c r="QSH438" s="1"/>
      <c r="QSI438" s="1"/>
      <c r="QSJ438" s="1"/>
      <c r="QSK438" s="1"/>
      <c r="QSL438" s="1"/>
      <c r="QSM438" s="1"/>
      <c r="QSN438" s="1"/>
      <c r="QSO438" s="1"/>
      <c r="QSP438" s="1"/>
      <c r="QSQ438" s="1"/>
      <c r="QSR438" s="1"/>
      <c r="QSS438" s="1"/>
      <c r="QST438" s="1"/>
      <c r="QSU438" s="1"/>
      <c r="QSV438" s="1"/>
      <c r="QSW438" s="1"/>
      <c r="QSX438" s="1"/>
      <c r="QSY438" s="1"/>
      <c r="QSZ438" s="1"/>
      <c r="QTA438" s="1"/>
      <c r="QTB438" s="1"/>
      <c r="QTC438" s="1"/>
      <c r="QTD438" s="1"/>
      <c r="QTE438" s="1"/>
      <c r="QTF438" s="1"/>
      <c r="QTG438" s="1"/>
      <c r="QTH438" s="1"/>
      <c r="QTI438" s="1"/>
      <c r="QTJ438" s="1"/>
      <c r="QTK438" s="1"/>
      <c r="QTL438" s="1"/>
      <c r="QTM438" s="1"/>
      <c r="QTN438" s="1"/>
      <c r="QTO438" s="1"/>
      <c r="QTP438" s="1"/>
      <c r="QTQ438" s="1"/>
      <c r="QTR438" s="1"/>
      <c r="QTS438" s="1"/>
      <c r="QTT438" s="1"/>
      <c r="QTU438" s="1"/>
      <c r="QTV438" s="1"/>
      <c r="QTW438" s="1"/>
      <c r="QTX438" s="1"/>
      <c r="QTY438" s="1"/>
      <c r="QTZ438" s="1"/>
      <c r="QUA438" s="1"/>
      <c r="QUB438" s="1"/>
      <c r="QUC438" s="1"/>
      <c r="QUD438" s="1"/>
      <c r="QUE438" s="1"/>
      <c r="QUF438" s="1"/>
      <c r="QUG438" s="1"/>
      <c r="QUH438" s="1"/>
      <c r="QUI438" s="1"/>
      <c r="QUJ438" s="1"/>
      <c r="QUK438" s="1"/>
      <c r="QUL438" s="1"/>
      <c r="QUM438" s="1"/>
      <c r="QUN438" s="1"/>
      <c r="QUO438" s="1"/>
      <c r="QUP438" s="1"/>
      <c r="QUQ438" s="1"/>
      <c r="QUR438" s="1"/>
      <c r="QUS438" s="1"/>
      <c r="QUT438" s="1"/>
      <c r="QUU438" s="1"/>
      <c r="QUV438" s="1"/>
      <c r="QUW438" s="1"/>
      <c r="QUX438" s="1"/>
      <c r="QUY438" s="1"/>
      <c r="QUZ438" s="1"/>
      <c r="QVA438" s="1"/>
      <c r="QVB438" s="1"/>
      <c r="QVC438" s="1"/>
      <c r="QVD438" s="1"/>
      <c r="QVE438" s="1"/>
      <c r="QVF438" s="1"/>
      <c r="QVG438" s="1"/>
      <c r="QVH438" s="1"/>
      <c r="QVI438" s="1"/>
      <c r="QVJ438" s="1"/>
      <c r="QVK438" s="1"/>
      <c r="QVL438" s="1"/>
      <c r="QVM438" s="1"/>
      <c r="QVN438" s="1"/>
      <c r="QVO438" s="1"/>
      <c r="QVP438" s="1"/>
      <c r="QVQ438" s="1"/>
      <c r="QVR438" s="1"/>
      <c r="QVS438" s="1"/>
      <c r="QVT438" s="1"/>
      <c r="QVU438" s="1"/>
      <c r="QVV438" s="1"/>
      <c r="QVW438" s="1"/>
      <c r="QVX438" s="1"/>
      <c r="QVY438" s="1"/>
      <c r="QVZ438" s="1"/>
      <c r="QWA438" s="1"/>
      <c r="QWB438" s="1"/>
      <c r="QWC438" s="1"/>
      <c r="QWD438" s="1"/>
      <c r="QWE438" s="1"/>
      <c r="QWF438" s="1"/>
      <c r="QWG438" s="1"/>
      <c r="QWH438" s="1"/>
      <c r="QWI438" s="1"/>
      <c r="QWJ438" s="1"/>
      <c r="QWK438" s="1"/>
      <c r="QWL438" s="1"/>
      <c r="QWM438" s="1"/>
      <c r="QWN438" s="1"/>
      <c r="QWO438" s="1"/>
      <c r="QWP438" s="1"/>
      <c r="QWQ438" s="1"/>
      <c r="QWR438" s="1"/>
      <c r="QWS438" s="1"/>
      <c r="QWT438" s="1"/>
      <c r="QWU438" s="1"/>
      <c r="QWV438" s="1"/>
      <c r="QWW438" s="1"/>
      <c r="QWX438" s="1"/>
      <c r="QWY438" s="1"/>
      <c r="QWZ438" s="1"/>
      <c r="QXA438" s="1"/>
      <c r="QXB438" s="1"/>
      <c r="QXC438" s="1"/>
      <c r="QXD438" s="1"/>
      <c r="QXE438" s="1"/>
      <c r="QXF438" s="1"/>
      <c r="QXG438" s="1"/>
      <c r="QXH438" s="1"/>
      <c r="QXI438" s="1"/>
      <c r="QXJ438" s="1"/>
      <c r="QXK438" s="1"/>
      <c r="QXL438" s="1"/>
      <c r="QXM438" s="1"/>
      <c r="QXN438" s="1"/>
      <c r="QXO438" s="1"/>
      <c r="QXP438" s="1"/>
      <c r="QXQ438" s="1"/>
      <c r="QXR438" s="1"/>
      <c r="QXS438" s="1"/>
      <c r="QXT438" s="1"/>
      <c r="QXU438" s="1"/>
      <c r="QXV438" s="1"/>
      <c r="QXW438" s="1"/>
      <c r="QXX438" s="1"/>
      <c r="QXY438" s="1"/>
      <c r="QXZ438" s="1"/>
      <c r="QYA438" s="1"/>
      <c r="QYB438" s="1"/>
      <c r="QYC438" s="1"/>
      <c r="QYD438" s="1"/>
      <c r="QYE438" s="1"/>
      <c r="QYF438" s="1"/>
      <c r="QYG438" s="1"/>
      <c r="QYH438" s="1"/>
      <c r="QYI438" s="1"/>
      <c r="QYJ438" s="1"/>
      <c r="QYK438" s="1"/>
      <c r="QYL438" s="1"/>
      <c r="QYM438" s="1"/>
      <c r="QYN438" s="1"/>
      <c r="QYO438" s="1"/>
      <c r="QYP438" s="1"/>
      <c r="QYQ438" s="1"/>
      <c r="QYR438" s="1"/>
      <c r="QYS438" s="1"/>
      <c r="QYT438" s="1"/>
      <c r="QYU438" s="1"/>
      <c r="QYV438" s="1"/>
      <c r="QYW438" s="1"/>
      <c r="QYX438" s="1"/>
      <c r="QYY438" s="1"/>
      <c r="QYZ438" s="1"/>
      <c r="QZA438" s="1"/>
      <c r="QZB438" s="1"/>
      <c r="QZC438" s="1"/>
      <c r="QZD438" s="1"/>
      <c r="QZE438" s="1"/>
      <c r="QZF438" s="1"/>
      <c r="QZG438" s="1"/>
      <c r="QZH438" s="1"/>
      <c r="QZI438" s="1"/>
      <c r="QZJ438" s="1"/>
      <c r="QZK438" s="1"/>
      <c r="QZL438" s="1"/>
      <c r="QZM438" s="1"/>
      <c r="QZN438" s="1"/>
      <c r="QZO438" s="1"/>
      <c r="QZP438" s="1"/>
      <c r="QZQ438" s="1"/>
      <c r="QZR438" s="1"/>
      <c r="QZS438" s="1"/>
      <c r="QZT438" s="1"/>
      <c r="QZU438" s="1"/>
      <c r="QZV438" s="1"/>
      <c r="QZW438" s="1"/>
      <c r="QZX438" s="1"/>
      <c r="QZY438" s="1"/>
      <c r="QZZ438" s="1"/>
      <c r="RAA438" s="1"/>
      <c r="RAB438" s="1"/>
      <c r="RAC438" s="1"/>
      <c r="RAD438" s="1"/>
      <c r="RAE438" s="1"/>
      <c r="RAF438" s="1"/>
      <c r="RAG438" s="1"/>
      <c r="RAH438" s="1"/>
      <c r="RAI438" s="1"/>
      <c r="RAJ438" s="1"/>
      <c r="RAK438" s="1"/>
      <c r="RAL438" s="1"/>
      <c r="RAM438" s="1"/>
      <c r="RAN438" s="1"/>
      <c r="RAO438" s="1"/>
      <c r="RAP438" s="1"/>
      <c r="RAQ438" s="1"/>
      <c r="RAR438" s="1"/>
      <c r="RAS438" s="1"/>
      <c r="RAT438" s="1"/>
      <c r="RAU438" s="1"/>
      <c r="RAV438" s="1"/>
      <c r="RAW438" s="1"/>
      <c r="RAX438" s="1"/>
      <c r="RAY438" s="1"/>
      <c r="RAZ438" s="1"/>
      <c r="RBA438" s="1"/>
      <c r="RBB438" s="1"/>
      <c r="RBC438" s="1"/>
      <c r="RBD438" s="1"/>
      <c r="RBE438" s="1"/>
      <c r="RBF438" s="1"/>
      <c r="RBG438" s="1"/>
      <c r="RBH438" s="1"/>
      <c r="RBI438" s="1"/>
      <c r="RBJ438" s="1"/>
      <c r="RBK438" s="1"/>
      <c r="RBL438" s="1"/>
      <c r="RBM438" s="1"/>
      <c r="RBN438" s="1"/>
      <c r="RBO438" s="1"/>
      <c r="RBP438" s="1"/>
      <c r="RBQ438" s="1"/>
      <c r="RBR438" s="1"/>
      <c r="RBS438" s="1"/>
      <c r="RBT438" s="1"/>
      <c r="RBU438" s="1"/>
      <c r="RBV438" s="1"/>
      <c r="RBW438" s="1"/>
      <c r="RBX438" s="1"/>
      <c r="RBY438" s="1"/>
      <c r="RBZ438" s="1"/>
      <c r="RCA438" s="1"/>
      <c r="RCB438" s="1"/>
      <c r="RCC438" s="1"/>
      <c r="RCD438" s="1"/>
      <c r="RCE438" s="1"/>
      <c r="RCF438" s="1"/>
      <c r="RCG438" s="1"/>
      <c r="RCH438" s="1"/>
      <c r="RCI438" s="1"/>
      <c r="RCJ438" s="1"/>
      <c r="RCK438" s="1"/>
      <c r="RCL438" s="1"/>
      <c r="RCM438" s="1"/>
      <c r="RCN438" s="1"/>
      <c r="RCO438" s="1"/>
      <c r="RCP438" s="1"/>
      <c r="RCQ438" s="1"/>
      <c r="RCR438" s="1"/>
      <c r="RCS438" s="1"/>
      <c r="RCT438" s="1"/>
      <c r="RCU438" s="1"/>
      <c r="RCV438" s="1"/>
      <c r="RCW438" s="1"/>
      <c r="RCX438" s="1"/>
      <c r="RCY438" s="1"/>
      <c r="RCZ438" s="1"/>
      <c r="RDA438" s="1"/>
      <c r="RDB438" s="1"/>
      <c r="RDC438" s="1"/>
      <c r="RDD438" s="1"/>
      <c r="RDE438" s="1"/>
      <c r="RDF438" s="1"/>
      <c r="RDG438" s="1"/>
      <c r="RDH438" s="1"/>
      <c r="RDI438" s="1"/>
      <c r="RDJ438" s="1"/>
      <c r="RDK438" s="1"/>
      <c r="RDL438" s="1"/>
      <c r="RDM438" s="1"/>
      <c r="RDN438" s="1"/>
      <c r="RDO438" s="1"/>
      <c r="RDP438" s="1"/>
      <c r="RDQ438" s="1"/>
      <c r="RDR438" s="1"/>
      <c r="RDS438" s="1"/>
      <c r="RDT438" s="1"/>
      <c r="RDU438" s="1"/>
      <c r="RDV438" s="1"/>
      <c r="RDW438" s="1"/>
      <c r="RDX438" s="1"/>
      <c r="RDY438" s="1"/>
      <c r="RDZ438" s="1"/>
      <c r="REA438" s="1"/>
      <c r="REB438" s="1"/>
      <c r="REC438" s="1"/>
      <c r="RED438" s="1"/>
      <c r="REE438" s="1"/>
      <c r="REF438" s="1"/>
      <c r="REG438" s="1"/>
      <c r="REH438" s="1"/>
      <c r="REI438" s="1"/>
      <c r="REJ438" s="1"/>
      <c r="REK438" s="1"/>
      <c r="REL438" s="1"/>
      <c r="REM438" s="1"/>
      <c r="REN438" s="1"/>
      <c r="REO438" s="1"/>
      <c r="REP438" s="1"/>
      <c r="REQ438" s="1"/>
      <c r="RER438" s="1"/>
      <c r="RES438" s="1"/>
      <c r="RET438" s="1"/>
      <c r="REU438" s="1"/>
      <c r="REV438" s="1"/>
      <c r="REW438" s="1"/>
      <c r="REX438" s="1"/>
      <c r="REY438" s="1"/>
      <c r="REZ438" s="1"/>
      <c r="RFA438" s="1"/>
      <c r="RFB438" s="1"/>
      <c r="RFC438" s="1"/>
      <c r="RFD438" s="1"/>
      <c r="RFE438" s="1"/>
      <c r="RFF438" s="1"/>
      <c r="RFG438" s="1"/>
      <c r="RFH438" s="1"/>
      <c r="RFI438" s="1"/>
      <c r="RFJ438" s="1"/>
      <c r="RFK438" s="1"/>
      <c r="RFL438" s="1"/>
      <c r="RFM438" s="1"/>
      <c r="RFN438" s="1"/>
      <c r="RFO438" s="1"/>
      <c r="RFP438" s="1"/>
      <c r="RFQ438" s="1"/>
      <c r="RFR438" s="1"/>
      <c r="RFS438" s="1"/>
      <c r="RFT438" s="1"/>
      <c r="RFU438" s="1"/>
      <c r="RFV438" s="1"/>
      <c r="RFW438" s="1"/>
      <c r="RFX438" s="1"/>
      <c r="RFY438" s="1"/>
      <c r="RFZ438" s="1"/>
      <c r="RGA438" s="1"/>
      <c r="RGB438" s="1"/>
      <c r="RGC438" s="1"/>
      <c r="RGD438" s="1"/>
      <c r="RGE438" s="1"/>
      <c r="RGF438" s="1"/>
      <c r="RGG438" s="1"/>
      <c r="RGH438" s="1"/>
      <c r="RGI438" s="1"/>
      <c r="RGJ438" s="1"/>
      <c r="RGK438" s="1"/>
      <c r="RGL438" s="1"/>
      <c r="RGM438" s="1"/>
      <c r="RGN438" s="1"/>
      <c r="RGO438" s="1"/>
      <c r="RGP438" s="1"/>
      <c r="RGQ438" s="1"/>
      <c r="RGR438" s="1"/>
      <c r="RGS438" s="1"/>
      <c r="RGT438" s="1"/>
      <c r="RGU438" s="1"/>
      <c r="RGV438" s="1"/>
      <c r="RGW438" s="1"/>
      <c r="RGX438" s="1"/>
      <c r="RGY438" s="1"/>
      <c r="RGZ438" s="1"/>
      <c r="RHA438" s="1"/>
      <c r="RHB438" s="1"/>
      <c r="RHC438" s="1"/>
      <c r="RHD438" s="1"/>
      <c r="RHE438" s="1"/>
      <c r="RHF438" s="1"/>
      <c r="RHG438" s="1"/>
      <c r="RHH438" s="1"/>
      <c r="RHI438" s="1"/>
      <c r="RHJ438" s="1"/>
      <c r="RHK438" s="1"/>
      <c r="RHL438" s="1"/>
      <c r="RHM438" s="1"/>
      <c r="RHN438" s="1"/>
      <c r="RHO438" s="1"/>
      <c r="RHP438" s="1"/>
      <c r="RHQ438" s="1"/>
      <c r="RHR438" s="1"/>
      <c r="RHS438" s="1"/>
      <c r="RHT438" s="1"/>
      <c r="RHU438" s="1"/>
      <c r="RHV438" s="1"/>
      <c r="RHW438" s="1"/>
      <c r="RHX438" s="1"/>
      <c r="RHY438" s="1"/>
      <c r="RHZ438" s="1"/>
      <c r="RIA438" s="1"/>
      <c r="RIB438" s="1"/>
      <c r="RIC438" s="1"/>
      <c r="RID438" s="1"/>
      <c r="RIE438" s="1"/>
      <c r="RIF438" s="1"/>
      <c r="RIG438" s="1"/>
      <c r="RIH438" s="1"/>
      <c r="RII438" s="1"/>
      <c r="RIJ438" s="1"/>
      <c r="RIK438" s="1"/>
      <c r="RIL438" s="1"/>
      <c r="RIM438" s="1"/>
      <c r="RIN438" s="1"/>
      <c r="RIO438" s="1"/>
      <c r="RIP438" s="1"/>
      <c r="RIQ438" s="1"/>
      <c r="RIR438" s="1"/>
      <c r="RIS438" s="1"/>
      <c r="RIT438" s="1"/>
      <c r="RIU438" s="1"/>
      <c r="RIV438" s="1"/>
      <c r="RIW438" s="1"/>
      <c r="RIX438" s="1"/>
      <c r="RIY438" s="1"/>
      <c r="RIZ438" s="1"/>
      <c r="RJA438" s="1"/>
      <c r="RJB438" s="1"/>
      <c r="RJC438" s="1"/>
      <c r="RJD438" s="1"/>
      <c r="RJE438" s="1"/>
      <c r="RJF438" s="1"/>
      <c r="RJG438" s="1"/>
      <c r="RJH438" s="1"/>
      <c r="RJI438" s="1"/>
      <c r="RJJ438" s="1"/>
      <c r="RJK438" s="1"/>
      <c r="RJL438" s="1"/>
      <c r="RJM438" s="1"/>
      <c r="RJN438" s="1"/>
      <c r="RJO438" s="1"/>
      <c r="RJP438" s="1"/>
      <c r="RJQ438" s="1"/>
      <c r="RJR438" s="1"/>
      <c r="RJS438" s="1"/>
      <c r="RJT438" s="1"/>
      <c r="RJU438" s="1"/>
      <c r="RJV438" s="1"/>
      <c r="RJW438" s="1"/>
      <c r="RJX438" s="1"/>
      <c r="RJY438" s="1"/>
      <c r="RJZ438" s="1"/>
      <c r="RKA438" s="1"/>
      <c r="RKB438" s="1"/>
      <c r="RKC438" s="1"/>
      <c r="RKD438" s="1"/>
      <c r="RKE438" s="1"/>
      <c r="RKF438" s="1"/>
      <c r="RKG438" s="1"/>
      <c r="RKH438" s="1"/>
      <c r="RKI438" s="1"/>
      <c r="RKJ438" s="1"/>
      <c r="RKK438" s="1"/>
      <c r="RKL438" s="1"/>
      <c r="RKM438" s="1"/>
      <c r="RKN438" s="1"/>
      <c r="RKO438" s="1"/>
      <c r="RKP438" s="1"/>
      <c r="RKQ438" s="1"/>
      <c r="RKR438" s="1"/>
      <c r="RKS438" s="1"/>
      <c r="RKT438" s="1"/>
      <c r="RKU438" s="1"/>
      <c r="RKV438" s="1"/>
      <c r="RKW438" s="1"/>
      <c r="RKX438" s="1"/>
      <c r="RKY438" s="1"/>
      <c r="RKZ438" s="1"/>
      <c r="RLA438" s="1"/>
      <c r="RLB438" s="1"/>
      <c r="RLC438" s="1"/>
      <c r="RLD438" s="1"/>
      <c r="RLE438" s="1"/>
      <c r="RLF438" s="1"/>
      <c r="RLG438" s="1"/>
      <c r="RLH438" s="1"/>
      <c r="RLI438" s="1"/>
      <c r="RLJ438" s="1"/>
      <c r="RLK438" s="1"/>
      <c r="RLL438" s="1"/>
      <c r="RLM438" s="1"/>
      <c r="RLN438" s="1"/>
      <c r="RLO438" s="1"/>
      <c r="RLP438" s="1"/>
      <c r="RLQ438" s="1"/>
      <c r="RLR438" s="1"/>
      <c r="RLS438" s="1"/>
      <c r="RLT438" s="1"/>
      <c r="RLU438" s="1"/>
      <c r="RLV438" s="1"/>
      <c r="RLW438" s="1"/>
      <c r="RLX438" s="1"/>
      <c r="RLY438" s="1"/>
      <c r="RLZ438" s="1"/>
      <c r="RMA438" s="1"/>
      <c r="RMB438" s="1"/>
      <c r="RMC438" s="1"/>
      <c r="RMD438" s="1"/>
      <c r="RME438" s="1"/>
      <c r="RMF438" s="1"/>
      <c r="RMG438" s="1"/>
      <c r="RMH438" s="1"/>
      <c r="RMI438" s="1"/>
      <c r="RMJ438" s="1"/>
      <c r="RMK438" s="1"/>
      <c r="RML438" s="1"/>
      <c r="RMM438" s="1"/>
      <c r="RMN438" s="1"/>
      <c r="RMO438" s="1"/>
      <c r="RMP438" s="1"/>
      <c r="RMQ438" s="1"/>
      <c r="RMR438" s="1"/>
      <c r="RMS438" s="1"/>
      <c r="RMT438" s="1"/>
      <c r="RMU438" s="1"/>
      <c r="RMV438" s="1"/>
      <c r="RMW438" s="1"/>
      <c r="RMX438" s="1"/>
      <c r="RMY438" s="1"/>
      <c r="RMZ438" s="1"/>
      <c r="RNA438" s="1"/>
      <c r="RNB438" s="1"/>
      <c r="RNC438" s="1"/>
      <c r="RND438" s="1"/>
      <c r="RNE438" s="1"/>
      <c r="RNF438" s="1"/>
      <c r="RNG438" s="1"/>
      <c r="RNH438" s="1"/>
      <c r="RNI438" s="1"/>
      <c r="RNJ438" s="1"/>
      <c r="RNK438" s="1"/>
      <c r="RNL438" s="1"/>
      <c r="RNM438" s="1"/>
      <c r="RNN438" s="1"/>
      <c r="RNO438" s="1"/>
      <c r="RNP438" s="1"/>
      <c r="RNQ438" s="1"/>
      <c r="RNR438" s="1"/>
      <c r="RNS438" s="1"/>
      <c r="RNT438" s="1"/>
      <c r="RNU438" s="1"/>
      <c r="RNV438" s="1"/>
      <c r="RNW438" s="1"/>
      <c r="RNX438" s="1"/>
      <c r="RNY438" s="1"/>
      <c r="RNZ438" s="1"/>
      <c r="ROA438" s="1"/>
      <c r="ROB438" s="1"/>
      <c r="ROC438" s="1"/>
      <c r="ROD438" s="1"/>
      <c r="ROE438" s="1"/>
      <c r="ROF438" s="1"/>
      <c r="ROG438" s="1"/>
      <c r="ROH438" s="1"/>
      <c r="ROI438" s="1"/>
      <c r="ROJ438" s="1"/>
      <c r="ROK438" s="1"/>
      <c r="ROL438" s="1"/>
      <c r="ROM438" s="1"/>
      <c r="RON438" s="1"/>
      <c r="ROO438" s="1"/>
      <c r="ROP438" s="1"/>
      <c r="ROQ438" s="1"/>
      <c r="ROR438" s="1"/>
      <c r="ROS438" s="1"/>
      <c r="ROT438" s="1"/>
      <c r="ROU438" s="1"/>
      <c r="ROV438" s="1"/>
      <c r="ROW438" s="1"/>
      <c r="ROX438" s="1"/>
      <c r="ROY438" s="1"/>
      <c r="ROZ438" s="1"/>
      <c r="RPA438" s="1"/>
      <c r="RPB438" s="1"/>
      <c r="RPC438" s="1"/>
      <c r="RPD438" s="1"/>
      <c r="RPE438" s="1"/>
      <c r="RPF438" s="1"/>
      <c r="RPG438" s="1"/>
      <c r="RPH438" s="1"/>
      <c r="RPI438" s="1"/>
      <c r="RPJ438" s="1"/>
      <c r="RPK438" s="1"/>
      <c r="RPL438" s="1"/>
      <c r="RPM438" s="1"/>
      <c r="RPN438" s="1"/>
      <c r="RPO438" s="1"/>
      <c r="RPP438" s="1"/>
      <c r="RPQ438" s="1"/>
      <c r="RPR438" s="1"/>
      <c r="RPS438" s="1"/>
      <c r="RPT438" s="1"/>
      <c r="RPU438" s="1"/>
      <c r="RPV438" s="1"/>
      <c r="RPW438" s="1"/>
      <c r="RPX438" s="1"/>
      <c r="RPY438" s="1"/>
      <c r="RPZ438" s="1"/>
      <c r="RQA438" s="1"/>
      <c r="RQB438" s="1"/>
      <c r="RQC438" s="1"/>
      <c r="RQD438" s="1"/>
      <c r="RQE438" s="1"/>
      <c r="RQF438" s="1"/>
      <c r="RQG438" s="1"/>
      <c r="RQH438" s="1"/>
      <c r="RQI438" s="1"/>
      <c r="RQJ438" s="1"/>
      <c r="RQK438" s="1"/>
      <c r="RQL438" s="1"/>
      <c r="RQM438" s="1"/>
      <c r="RQN438" s="1"/>
      <c r="RQO438" s="1"/>
      <c r="RQP438" s="1"/>
      <c r="RQQ438" s="1"/>
      <c r="RQR438" s="1"/>
      <c r="RQS438" s="1"/>
      <c r="RQT438" s="1"/>
      <c r="RQU438" s="1"/>
      <c r="RQV438" s="1"/>
      <c r="RQW438" s="1"/>
      <c r="RQX438" s="1"/>
      <c r="RQY438" s="1"/>
      <c r="RQZ438" s="1"/>
      <c r="RRA438" s="1"/>
      <c r="RRB438" s="1"/>
      <c r="RRC438" s="1"/>
      <c r="RRD438" s="1"/>
      <c r="RRE438" s="1"/>
      <c r="RRF438" s="1"/>
      <c r="RRG438" s="1"/>
      <c r="RRH438" s="1"/>
      <c r="RRI438" s="1"/>
      <c r="RRJ438" s="1"/>
      <c r="RRK438" s="1"/>
      <c r="RRL438" s="1"/>
      <c r="RRM438" s="1"/>
      <c r="RRN438" s="1"/>
      <c r="RRO438" s="1"/>
      <c r="RRP438" s="1"/>
      <c r="RRQ438" s="1"/>
      <c r="RRR438" s="1"/>
      <c r="RRS438" s="1"/>
      <c r="RRT438" s="1"/>
      <c r="RRU438" s="1"/>
      <c r="RRV438" s="1"/>
      <c r="RRW438" s="1"/>
      <c r="RRX438" s="1"/>
      <c r="RRY438" s="1"/>
      <c r="RRZ438" s="1"/>
      <c r="RSA438" s="1"/>
      <c r="RSB438" s="1"/>
      <c r="RSC438" s="1"/>
      <c r="RSD438" s="1"/>
      <c r="RSE438" s="1"/>
      <c r="RSF438" s="1"/>
      <c r="RSG438" s="1"/>
      <c r="RSH438" s="1"/>
      <c r="RSI438" s="1"/>
      <c r="RSJ438" s="1"/>
      <c r="RSK438" s="1"/>
      <c r="RSL438" s="1"/>
      <c r="RSM438" s="1"/>
      <c r="RSN438" s="1"/>
      <c r="RSO438" s="1"/>
      <c r="RSP438" s="1"/>
      <c r="RSQ438" s="1"/>
      <c r="RSR438" s="1"/>
      <c r="RSS438" s="1"/>
      <c r="RST438" s="1"/>
      <c r="RSU438" s="1"/>
      <c r="RSV438" s="1"/>
      <c r="RSW438" s="1"/>
      <c r="RSX438" s="1"/>
      <c r="RSY438" s="1"/>
      <c r="RSZ438" s="1"/>
      <c r="RTA438" s="1"/>
      <c r="RTB438" s="1"/>
      <c r="RTC438" s="1"/>
      <c r="RTD438" s="1"/>
      <c r="RTE438" s="1"/>
      <c r="RTF438" s="1"/>
      <c r="RTG438" s="1"/>
      <c r="RTH438" s="1"/>
      <c r="RTI438" s="1"/>
      <c r="RTJ438" s="1"/>
      <c r="RTK438" s="1"/>
      <c r="RTL438" s="1"/>
      <c r="RTM438" s="1"/>
      <c r="RTN438" s="1"/>
      <c r="RTO438" s="1"/>
      <c r="RTP438" s="1"/>
      <c r="RTQ438" s="1"/>
      <c r="RTR438" s="1"/>
      <c r="RTS438" s="1"/>
      <c r="RTT438" s="1"/>
      <c r="RTU438" s="1"/>
      <c r="RTV438" s="1"/>
      <c r="RTW438" s="1"/>
      <c r="RTX438" s="1"/>
      <c r="RTY438" s="1"/>
      <c r="RTZ438" s="1"/>
      <c r="RUA438" s="1"/>
      <c r="RUB438" s="1"/>
      <c r="RUC438" s="1"/>
      <c r="RUD438" s="1"/>
      <c r="RUE438" s="1"/>
      <c r="RUF438" s="1"/>
      <c r="RUG438" s="1"/>
      <c r="RUH438" s="1"/>
      <c r="RUI438" s="1"/>
      <c r="RUJ438" s="1"/>
      <c r="RUK438" s="1"/>
      <c r="RUL438" s="1"/>
      <c r="RUM438" s="1"/>
      <c r="RUN438" s="1"/>
      <c r="RUO438" s="1"/>
      <c r="RUP438" s="1"/>
      <c r="RUQ438" s="1"/>
      <c r="RUR438" s="1"/>
      <c r="RUS438" s="1"/>
      <c r="RUT438" s="1"/>
      <c r="RUU438" s="1"/>
      <c r="RUV438" s="1"/>
      <c r="RUW438" s="1"/>
      <c r="RUX438" s="1"/>
      <c r="RUY438" s="1"/>
      <c r="RUZ438" s="1"/>
      <c r="RVA438" s="1"/>
      <c r="RVB438" s="1"/>
      <c r="RVC438" s="1"/>
      <c r="RVD438" s="1"/>
      <c r="RVE438" s="1"/>
      <c r="RVF438" s="1"/>
      <c r="RVG438" s="1"/>
      <c r="RVH438" s="1"/>
      <c r="RVI438" s="1"/>
      <c r="RVJ438" s="1"/>
      <c r="RVK438" s="1"/>
      <c r="RVL438" s="1"/>
      <c r="RVM438" s="1"/>
      <c r="RVN438" s="1"/>
      <c r="RVO438" s="1"/>
      <c r="RVP438" s="1"/>
      <c r="RVQ438" s="1"/>
      <c r="RVR438" s="1"/>
      <c r="RVS438" s="1"/>
      <c r="RVT438" s="1"/>
      <c r="RVU438" s="1"/>
      <c r="RVV438" s="1"/>
      <c r="RVW438" s="1"/>
      <c r="RVX438" s="1"/>
      <c r="RVY438" s="1"/>
      <c r="RVZ438" s="1"/>
      <c r="RWA438" s="1"/>
      <c r="RWB438" s="1"/>
      <c r="RWC438" s="1"/>
      <c r="RWD438" s="1"/>
      <c r="RWE438" s="1"/>
      <c r="RWF438" s="1"/>
      <c r="RWG438" s="1"/>
      <c r="RWH438" s="1"/>
      <c r="RWI438" s="1"/>
      <c r="RWJ438" s="1"/>
      <c r="RWK438" s="1"/>
      <c r="RWL438" s="1"/>
      <c r="RWM438" s="1"/>
      <c r="RWN438" s="1"/>
      <c r="RWO438" s="1"/>
      <c r="RWP438" s="1"/>
      <c r="RWQ438" s="1"/>
      <c r="RWR438" s="1"/>
      <c r="RWS438" s="1"/>
      <c r="RWT438" s="1"/>
      <c r="RWU438" s="1"/>
      <c r="RWV438" s="1"/>
      <c r="RWW438" s="1"/>
      <c r="RWX438" s="1"/>
      <c r="RWY438" s="1"/>
      <c r="RWZ438" s="1"/>
      <c r="RXA438" s="1"/>
      <c r="RXB438" s="1"/>
      <c r="RXC438" s="1"/>
      <c r="RXD438" s="1"/>
      <c r="RXE438" s="1"/>
      <c r="RXF438" s="1"/>
      <c r="RXG438" s="1"/>
      <c r="RXH438" s="1"/>
      <c r="RXI438" s="1"/>
      <c r="RXJ438" s="1"/>
      <c r="RXK438" s="1"/>
      <c r="RXL438" s="1"/>
      <c r="RXM438" s="1"/>
      <c r="RXN438" s="1"/>
      <c r="RXO438" s="1"/>
      <c r="RXP438" s="1"/>
      <c r="RXQ438" s="1"/>
      <c r="RXR438" s="1"/>
      <c r="RXS438" s="1"/>
      <c r="RXT438" s="1"/>
      <c r="RXU438" s="1"/>
      <c r="RXV438" s="1"/>
      <c r="RXW438" s="1"/>
      <c r="RXX438" s="1"/>
      <c r="RXY438" s="1"/>
      <c r="RXZ438" s="1"/>
      <c r="RYA438" s="1"/>
      <c r="RYB438" s="1"/>
      <c r="RYC438" s="1"/>
      <c r="RYD438" s="1"/>
      <c r="RYE438" s="1"/>
      <c r="RYF438" s="1"/>
      <c r="RYG438" s="1"/>
      <c r="RYH438" s="1"/>
      <c r="RYI438" s="1"/>
      <c r="RYJ438" s="1"/>
      <c r="RYK438" s="1"/>
      <c r="RYL438" s="1"/>
      <c r="RYM438" s="1"/>
      <c r="RYN438" s="1"/>
      <c r="RYO438" s="1"/>
      <c r="RYP438" s="1"/>
      <c r="RYQ438" s="1"/>
      <c r="RYR438" s="1"/>
      <c r="RYS438" s="1"/>
      <c r="RYT438" s="1"/>
      <c r="RYU438" s="1"/>
      <c r="RYV438" s="1"/>
      <c r="RYW438" s="1"/>
      <c r="RYX438" s="1"/>
      <c r="RYY438" s="1"/>
      <c r="RYZ438" s="1"/>
      <c r="RZA438" s="1"/>
      <c r="RZB438" s="1"/>
      <c r="RZC438" s="1"/>
      <c r="RZD438" s="1"/>
      <c r="RZE438" s="1"/>
      <c r="RZF438" s="1"/>
      <c r="RZG438" s="1"/>
      <c r="RZH438" s="1"/>
      <c r="RZI438" s="1"/>
      <c r="RZJ438" s="1"/>
      <c r="RZK438" s="1"/>
      <c r="RZL438" s="1"/>
      <c r="RZM438" s="1"/>
      <c r="RZN438" s="1"/>
      <c r="RZO438" s="1"/>
      <c r="RZP438" s="1"/>
      <c r="RZQ438" s="1"/>
      <c r="RZR438" s="1"/>
      <c r="RZS438" s="1"/>
      <c r="RZT438" s="1"/>
      <c r="RZU438" s="1"/>
      <c r="RZV438" s="1"/>
      <c r="RZW438" s="1"/>
      <c r="RZX438" s="1"/>
      <c r="RZY438" s="1"/>
      <c r="RZZ438" s="1"/>
      <c r="SAA438" s="1"/>
      <c r="SAB438" s="1"/>
      <c r="SAC438" s="1"/>
      <c r="SAD438" s="1"/>
      <c r="SAE438" s="1"/>
      <c r="SAF438" s="1"/>
      <c r="SAG438" s="1"/>
      <c r="SAH438" s="1"/>
      <c r="SAI438" s="1"/>
      <c r="SAJ438" s="1"/>
      <c r="SAK438" s="1"/>
      <c r="SAL438" s="1"/>
      <c r="SAM438" s="1"/>
      <c r="SAN438" s="1"/>
      <c r="SAO438" s="1"/>
      <c r="SAP438" s="1"/>
      <c r="SAQ438" s="1"/>
      <c r="SAR438" s="1"/>
      <c r="SAS438" s="1"/>
      <c r="SAT438" s="1"/>
      <c r="SAU438" s="1"/>
      <c r="SAV438" s="1"/>
      <c r="SAW438" s="1"/>
      <c r="SAX438" s="1"/>
      <c r="SAY438" s="1"/>
      <c r="SAZ438" s="1"/>
      <c r="SBA438" s="1"/>
      <c r="SBB438" s="1"/>
      <c r="SBC438" s="1"/>
      <c r="SBD438" s="1"/>
      <c r="SBE438" s="1"/>
      <c r="SBF438" s="1"/>
      <c r="SBG438" s="1"/>
      <c r="SBH438" s="1"/>
      <c r="SBI438" s="1"/>
      <c r="SBJ438" s="1"/>
      <c r="SBK438" s="1"/>
      <c r="SBL438" s="1"/>
      <c r="SBM438" s="1"/>
      <c r="SBN438" s="1"/>
      <c r="SBO438" s="1"/>
      <c r="SBP438" s="1"/>
      <c r="SBQ438" s="1"/>
      <c r="SBR438" s="1"/>
      <c r="SBS438" s="1"/>
      <c r="SBT438" s="1"/>
      <c r="SBU438" s="1"/>
      <c r="SBV438" s="1"/>
      <c r="SBW438" s="1"/>
      <c r="SBX438" s="1"/>
      <c r="SBY438" s="1"/>
      <c r="SBZ438" s="1"/>
      <c r="SCA438" s="1"/>
      <c r="SCB438" s="1"/>
      <c r="SCC438" s="1"/>
      <c r="SCD438" s="1"/>
      <c r="SCE438" s="1"/>
      <c r="SCF438" s="1"/>
      <c r="SCG438" s="1"/>
      <c r="SCH438" s="1"/>
      <c r="SCI438" s="1"/>
      <c r="SCJ438" s="1"/>
      <c r="SCK438" s="1"/>
      <c r="SCL438" s="1"/>
      <c r="SCM438" s="1"/>
      <c r="SCN438" s="1"/>
      <c r="SCO438" s="1"/>
      <c r="SCP438" s="1"/>
      <c r="SCQ438" s="1"/>
      <c r="SCR438" s="1"/>
      <c r="SCS438" s="1"/>
      <c r="SCT438" s="1"/>
      <c r="SCU438" s="1"/>
      <c r="SCV438" s="1"/>
      <c r="SCW438" s="1"/>
      <c r="SCX438" s="1"/>
      <c r="SCY438" s="1"/>
      <c r="SCZ438" s="1"/>
      <c r="SDA438" s="1"/>
      <c r="SDB438" s="1"/>
      <c r="SDC438" s="1"/>
      <c r="SDD438" s="1"/>
      <c r="SDE438" s="1"/>
      <c r="SDF438" s="1"/>
      <c r="SDG438" s="1"/>
      <c r="SDH438" s="1"/>
      <c r="SDI438" s="1"/>
      <c r="SDJ438" s="1"/>
      <c r="SDK438" s="1"/>
      <c r="SDL438" s="1"/>
      <c r="SDM438" s="1"/>
      <c r="SDN438" s="1"/>
      <c r="SDO438" s="1"/>
      <c r="SDP438" s="1"/>
      <c r="SDQ438" s="1"/>
      <c r="SDR438" s="1"/>
      <c r="SDS438" s="1"/>
      <c r="SDT438" s="1"/>
      <c r="SDU438" s="1"/>
      <c r="SDV438" s="1"/>
      <c r="SDW438" s="1"/>
      <c r="SDX438" s="1"/>
      <c r="SDY438" s="1"/>
      <c r="SDZ438" s="1"/>
      <c r="SEA438" s="1"/>
      <c r="SEB438" s="1"/>
      <c r="SEC438" s="1"/>
      <c r="SED438" s="1"/>
      <c r="SEE438" s="1"/>
      <c r="SEF438" s="1"/>
      <c r="SEG438" s="1"/>
      <c r="SEH438" s="1"/>
      <c r="SEI438" s="1"/>
      <c r="SEJ438" s="1"/>
      <c r="SEK438" s="1"/>
      <c r="SEL438" s="1"/>
      <c r="SEM438" s="1"/>
      <c r="SEN438" s="1"/>
      <c r="SEO438" s="1"/>
      <c r="SEP438" s="1"/>
      <c r="SEQ438" s="1"/>
      <c r="SER438" s="1"/>
      <c r="SES438" s="1"/>
      <c r="SET438" s="1"/>
      <c r="SEU438" s="1"/>
      <c r="SEV438" s="1"/>
      <c r="SEW438" s="1"/>
      <c r="SEX438" s="1"/>
      <c r="SEY438" s="1"/>
      <c r="SEZ438" s="1"/>
      <c r="SFA438" s="1"/>
      <c r="SFB438" s="1"/>
      <c r="SFC438" s="1"/>
      <c r="SFD438" s="1"/>
      <c r="SFE438" s="1"/>
      <c r="SFF438" s="1"/>
      <c r="SFG438" s="1"/>
      <c r="SFH438" s="1"/>
      <c r="SFI438" s="1"/>
      <c r="SFJ438" s="1"/>
      <c r="SFK438" s="1"/>
      <c r="SFL438" s="1"/>
      <c r="SFM438" s="1"/>
      <c r="SFN438" s="1"/>
      <c r="SFO438" s="1"/>
      <c r="SFP438" s="1"/>
      <c r="SFQ438" s="1"/>
      <c r="SFR438" s="1"/>
      <c r="SFS438" s="1"/>
      <c r="SFT438" s="1"/>
      <c r="SFU438" s="1"/>
      <c r="SFV438" s="1"/>
      <c r="SFW438" s="1"/>
      <c r="SFX438" s="1"/>
      <c r="SFY438" s="1"/>
      <c r="SFZ438" s="1"/>
      <c r="SGA438" s="1"/>
      <c r="SGB438" s="1"/>
      <c r="SGC438" s="1"/>
      <c r="SGD438" s="1"/>
      <c r="SGE438" s="1"/>
      <c r="SGF438" s="1"/>
      <c r="SGG438" s="1"/>
      <c r="SGH438" s="1"/>
      <c r="SGI438" s="1"/>
      <c r="SGJ438" s="1"/>
      <c r="SGK438" s="1"/>
      <c r="SGL438" s="1"/>
      <c r="SGM438" s="1"/>
      <c r="SGN438" s="1"/>
      <c r="SGO438" s="1"/>
      <c r="SGP438" s="1"/>
      <c r="SGQ438" s="1"/>
      <c r="SGR438" s="1"/>
      <c r="SGS438" s="1"/>
      <c r="SGT438" s="1"/>
      <c r="SGU438" s="1"/>
      <c r="SGV438" s="1"/>
      <c r="SGW438" s="1"/>
      <c r="SGX438" s="1"/>
      <c r="SGY438" s="1"/>
      <c r="SGZ438" s="1"/>
      <c r="SHA438" s="1"/>
      <c r="SHB438" s="1"/>
      <c r="SHC438" s="1"/>
      <c r="SHD438" s="1"/>
      <c r="SHE438" s="1"/>
      <c r="SHF438" s="1"/>
      <c r="SHG438" s="1"/>
      <c r="SHH438" s="1"/>
      <c r="SHI438" s="1"/>
      <c r="SHJ438" s="1"/>
      <c r="SHK438" s="1"/>
      <c r="SHL438" s="1"/>
      <c r="SHM438" s="1"/>
      <c r="SHN438" s="1"/>
      <c r="SHO438" s="1"/>
      <c r="SHP438" s="1"/>
      <c r="SHQ438" s="1"/>
      <c r="SHR438" s="1"/>
      <c r="SHS438" s="1"/>
      <c r="SHT438" s="1"/>
      <c r="SHU438" s="1"/>
      <c r="SHV438" s="1"/>
      <c r="SHW438" s="1"/>
      <c r="SHX438" s="1"/>
      <c r="SHY438" s="1"/>
      <c r="SHZ438" s="1"/>
      <c r="SIA438" s="1"/>
      <c r="SIB438" s="1"/>
      <c r="SIC438" s="1"/>
      <c r="SID438" s="1"/>
      <c r="SIE438" s="1"/>
      <c r="SIF438" s="1"/>
      <c r="SIG438" s="1"/>
      <c r="SIH438" s="1"/>
      <c r="SII438" s="1"/>
      <c r="SIJ438" s="1"/>
      <c r="SIK438" s="1"/>
      <c r="SIL438" s="1"/>
      <c r="SIM438" s="1"/>
      <c r="SIN438" s="1"/>
      <c r="SIO438" s="1"/>
      <c r="SIP438" s="1"/>
      <c r="SIQ438" s="1"/>
      <c r="SIR438" s="1"/>
      <c r="SIS438" s="1"/>
      <c r="SIT438" s="1"/>
      <c r="SIU438" s="1"/>
      <c r="SIV438" s="1"/>
      <c r="SIW438" s="1"/>
      <c r="SIX438" s="1"/>
      <c r="SIY438" s="1"/>
      <c r="SIZ438" s="1"/>
      <c r="SJA438" s="1"/>
      <c r="SJB438" s="1"/>
      <c r="SJC438" s="1"/>
      <c r="SJD438" s="1"/>
      <c r="SJE438" s="1"/>
      <c r="SJF438" s="1"/>
      <c r="SJG438" s="1"/>
      <c r="SJH438" s="1"/>
      <c r="SJI438" s="1"/>
      <c r="SJJ438" s="1"/>
      <c r="SJK438" s="1"/>
      <c r="SJL438" s="1"/>
      <c r="SJM438" s="1"/>
      <c r="SJN438" s="1"/>
      <c r="SJO438" s="1"/>
      <c r="SJP438" s="1"/>
      <c r="SJQ438" s="1"/>
      <c r="SJR438" s="1"/>
      <c r="SJS438" s="1"/>
      <c r="SJT438" s="1"/>
      <c r="SJU438" s="1"/>
      <c r="SJV438" s="1"/>
      <c r="SJW438" s="1"/>
      <c r="SJX438" s="1"/>
      <c r="SJY438" s="1"/>
      <c r="SJZ438" s="1"/>
      <c r="SKA438" s="1"/>
      <c r="SKB438" s="1"/>
      <c r="SKC438" s="1"/>
      <c r="SKD438" s="1"/>
      <c r="SKE438" s="1"/>
      <c r="SKF438" s="1"/>
      <c r="SKG438" s="1"/>
      <c r="SKH438" s="1"/>
      <c r="SKI438" s="1"/>
      <c r="SKJ438" s="1"/>
      <c r="SKK438" s="1"/>
      <c r="SKL438" s="1"/>
      <c r="SKM438" s="1"/>
      <c r="SKN438" s="1"/>
      <c r="SKO438" s="1"/>
      <c r="SKP438" s="1"/>
      <c r="SKQ438" s="1"/>
      <c r="SKR438" s="1"/>
      <c r="SKS438" s="1"/>
      <c r="SKT438" s="1"/>
      <c r="SKU438" s="1"/>
      <c r="SKV438" s="1"/>
      <c r="SKW438" s="1"/>
      <c r="SKX438" s="1"/>
      <c r="SKY438" s="1"/>
      <c r="SKZ438" s="1"/>
      <c r="SLA438" s="1"/>
      <c r="SLB438" s="1"/>
      <c r="SLC438" s="1"/>
      <c r="SLD438" s="1"/>
      <c r="SLE438" s="1"/>
      <c r="SLF438" s="1"/>
      <c r="SLG438" s="1"/>
      <c r="SLH438" s="1"/>
      <c r="SLI438" s="1"/>
      <c r="SLJ438" s="1"/>
      <c r="SLK438" s="1"/>
      <c r="SLL438" s="1"/>
      <c r="SLM438" s="1"/>
      <c r="SLN438" s="1"/>
      <c r="SLO438" s="1"/>
      <c r="SLP438" s="1"/>
      <c r="SLQ438" s="1"/>
      <c r="SLR438" s="1"/>
      <c r="SLS438" s="1"/>
      <c r="SLT438" s="1"/>
      <c r="SLU438" s="1"/>
      <c r="SLV438" s="1"/>
      <c r="SLW438" s="1"/>
      <c r="SLX438" s="1"/>
      <c r="SLY438" s="1"/>
      <c r="SLZ438" s="1"/>
      <c r="SMA438" s="1"/>
      <c r="SMB438" s="1"/>
      <c r="SMC438" s="1"/>
      <c r="SMD438" s="1"/>
      <c r="SME438" s="1"/>
      <c r="SMF438" s="1"/>
      <c r="SMG438" s="1"/>
      <c r="SMH438" s="1"/>
      <c r="SMI438" s="1"/>
      <c r="SMJ438" s="1"/>
      <c r="SMK438" s="1"/>
      <c r="SML438" s="1"/>
      <c r="SMM438" s="1"/>
      <c r="SMN438" s="1"/>
      <c r="SMO438" s="1"/>
      <c r="SMP438" s="1"/>
      <c r="SMQ438" s="1"/>
      <c r="SMR438" s="1"/>
      <c r="SMS438" s="1"/>
      <c r="SMT438" s="1"/>
      <c r="SMU438" s="1"/>
      <c r="SMV438" s="1"/>
      <c r="SMW438" s="1"/>
      <c r="SMX438" s="1"/>
      <c r="SMY438" s="1"/>
      <c r="SMZ438" s="1"/>
      <c r="SNA438" s="1"/>
      <c r="SNB438" s="1"/>
      <c r="SNC438" s="1"/>
      <c r="SND438" s="1"/>
      <c r="SNE438" s="1"/>
      <c r="SNF438" s="1"/>
      <c r="SNG438" s="1"/>
      <c r="SNH438" s="1"/>
      <c r="SNI438" s="1"/>
      <c r="SNJ438" s="1"/>
      <c r="SNK438" s="1"/>
      <c r="SNL438" s="1"/>
      <c r="SNM438" s="1"/>
      <c r="SNN438" s="1"/>
      <c r="SNO438" s="1"/>
      <c r="SNP438" s="1"/>
      <c r="SNQ438" s="1"/>
      <c r="SNR438" s="1"/>
      <c r="SNS438" s="1"/>
      <c r="SNT438" s="1"/>
      <c r="SNU438" s="1"/>
      <c r="SNV438" s="1"/>
      <c r="SNW438" s="1"/>
      <c r="SNX438" s="1"/>
      <c r="SNY438" s="1"/>
      <c r="SNZ438" s="1"/>
      <c r="SOA438" s="1"/>
      <c r="SOB438" s="1"/>
      <c r="SOC438" s="1"/>
      <c r="SOD438" s="1"/>
      <c r="SOE438" s="1"/>
      <c r="SOF438" s="1"/>
      <c r="SOG438" s="1"/>
      <c r="SOH438" s="1"/>
      <c r="SOI438" s="1"/>
      <c r="SOJ438" s="1"/>
      <c r="SOK438" s="1"/>
      <c r="SOL438" s="1"/>
      <c r="SOM438" s="1"/>
      <c r="SON438" s="1"/>
      <c r="SOO438" s="1"/>
      <c r="SOP438" s="1"/>
      <c r="SOQ438" s="1"/>
      <c r="SOR438" s="1"/>
      <c r="SOS438" s="1"/>
      <c r="SOT438" s="1"/>
      <c r="SOU438" s="1"/>
      <c r="SOV438" s="1"/>
      <c r="SOW438" s="1"/>
      <c r="SOX438" s="1"/>
      <c r="SOY438" s="1"/>
      <c r="SOZ438" s="1"/>
      <c r="SPA438" s="1"/>
      <c r="SPB438" s="1"/>
      <c r="SPC438" s="1"/>
      <c r="SPD438" s="1"/>
      <c r="SPE438" s="1"/>
      <c r="SPF438" s="1"/>
      <c r="SPG438" s="1"/>
      <c r="SPH438" s="1"/>
      <c r="SPI438" s="1"/>
      <c r="SPJ438" s="1"/>
      <c r="SPK438" s="1"/>
      <c r="SPL438" s="1"/>
      <c r="SPM438" s="1"/>
      <c r="SPN438" s="1"/>
      <c r="SPO438" s="1"/>
      <c r="SPP438" s="1"/>
      <c r="SPQ438" s="1"/>
      <c r="SPR438" s="1"/>
      <c r="SPS438" s="1"/>
      <c r="SPT438" s="1"/>
      <c r="SPU438" s="1"/>
      <c r="SPV438" s="1"/>
      <c r="SPW438" s="1"/>
      <c r="SPX438" s="1"/>
      <c r="SPY438" s="1"/>
      <c r="SPZ438" s="1"/>
      <c r="SQA438" s="1"/>
      <c r="SQB438" s="1"/>
      <c r="SQC438" s="1"/>
      <c r="SQD438" s="1"/>
      <c r="SQE438" s="1"/>
      <c r="SQF438" s="1"/>
      <c r="SQG438" s="1"/>
      <c r="SQH438" s="1"/>
      <c r="SQI438" s="1"/>
      <c r="SQJ438" s="1"/>
      <c r="SQK438" s="1"/>
      <c r="SQL438" s="1"/>
      <c r="SQM438" s="1"/>
      <c r="SQN438" s="1"/>
      <c r="SQO438" s="1"/>
      <c r="SQP438" s="1"/>
      <c r="SQQ438" s="1"/>
      <c r="SQR438" s="1"/>
      <c r="SQS438" s="1"/>
      <c r="SQT438" s="1"/>
      <c r="SQU438" s="1"/>
      <c r="SQV438" s="1"/>
      <c r="SQW438" s="1"/>
      <c r="SQX438" s="1"/>
      <c r="SQY438" s="1"/>
      <c r="SQZ438" s="1"/>
      <c r="SRA438" s="1"/>
      <c r="SRB438" s="1"/>
      <c r="SRC438" s="1"/>
      <c r="SRD438" s="1"/>
      <c r="SRE438" s="1"/>
      <c r="SRF438" s="1"/>
      <c r="SRG438" s="1"/>
      <c r="SRH438" s="1"/>
      <c r="SRI438" s="1"/>
      <c r="SRJ438" s="1"/>
      <c r="SRK438" s="1"/>
      <c r="SRL438" s="1"/>
      <c r="SRM438" s="1"/>
      <c r="SRN438" s="1"/>
      <c r="SRO438" s="1"/>
      <c r="SRP438" s="1"/>
      <c r="SRQ438" s="1"/>
      <c r="SRR438" s="1"/>
      <c r="SRS438" s="1"/>
      <c r="SRT438" s="1"/>
      <c r="SRU438" s="1"/>
      <c r="SRV438" s="1"/>
      <c r="SRW438" s="1"/>
      <c r="SRX438" s="1"/>
      <c r="SRY438" s="1"/>
      <c r="SRZ438" s="1"/>
      <c r="SSA438" s="1"/>
      <c r="SSB438" s="1"/>
      <c r="SSC438" s="1"/>
      <c r="SSD438" s="1"/>
      <c r="SSE438" s="1"/>
      <c r="SSF438" s="1"/>
      <c r="SSG438" s="1"/>
      <c r="SSH438" s="1"/>
      <c r="SSI438" s="1"/>
      <c r="SSJ438" s="1"/>
      <c r="SSK438" s="1"/>
      <c r="SSL438" s="1"/>
      <c r="SSM438" s="1"/>
      <c r="SSN438" s="1"/>
      <c r="SSO438" s="1"/>
      <c r="SSP438" s="1"/>
      <c r="SSQ438" s="1"/>
      <c r="SSR438" s="1"/>
      <c r="SSS438" s="1"/>
      <c r="SST438" s="1"/>
      <c r="SSU438" s="1"/>
      <c r="SSV438" s="1"/>
      <c r="SSW438" s="1"/>
      <c r="SSX438" s="1"/>
      <c r="SSY438" s="1"/>
      <c r="SSZ438" s="1"/>
      <c r="STA438" s="1"/>
      <c r="STB438" s="1"/>
      <c r="STC438" s="1"/>
      <c r="STD438" s="1"/>
      <c r="STE438" s="1"/>
      <c r="STF438" s="1"/>
      <c r="STG438" s="1"/>
      <c r="STH438" s="1"/>
      <c r="STI438" s="1"/>
      <c r="STJ438" s="1"/>
      <c r="STK438" s="1"/>
      <c r="STL438" s="1"/>
      <c r="STM438" s="1"/>
      <c r="STN438" s="1"/>
      <c r="STO438" s="1"/>
      <c r="STP438" s="1"/>
      <c r="STQ438" s="1"/>
      <c r="STR438" s="1"/>
      <c r="STS438" s="1"/>
      <c r="STT438" s="1"/>
      <c r="STU438" s="1"/>
      <c r="STV438" s="1"/>
      <c r="STW438" s="1"/>
      <c r="STX438" s="1"/>
      <c r="STY438" s="1"/>
      <c r="STZ438" s="1"/>
      <c r="SUA438" s="1"/>
      <c r="SUB438" s="1"/>
      <c r="SUC438" s="1"/>
      <c r="SUD438" s="1"/>
      <c r="SUE438" s="1"/>
      <c r="SUF438" s="1"/>
      <c r="SUG438" s="1"/>
      <c r="SUH438" s="1"/>
      <c r="SUI438" s="1"/>
      <c r="SUJ438" s="1"/>
      <c r="SUK438" s="1"/>
      <c r="SUL438" s="1"/>
      <c r="SUM438" s="1"/>
      <c r="SUN438" s="1"/>
      <c r="SUO438" s="1"/>
      <c r="SUP438" s="1"/>
      <c r="SUQ438" s="1"/>
      <c r="SUR438" s="1"/>
      <c r="SUS438" s="1"/>
      <c r="SUT438" s="1"/>
      <c r="SUU438" s="1"/>
      <c r="SUV438" s="1"/>
      <c r="SUW438" s="1"/>
      <c r="SUX438" s="1"/>
      <c r="SUY438" s="1"/>
      <c r="SUZ438" s="1"/>
      <c r="SVA438" s="1"/>
      <c r="SVB438" s="1"/>
      <c r="SVC438" s="1"/>
      <c r="SVD438" s="1"/>
      <c r="SVE438" s="1"/>
      <c r="SVF438" s="1"/>
      <c r="SVG438" s="1"/>
      <c r="SVH438" s="1"/>
      <c r="SVI438" s="1"/>
      <c r="SVJ438" s="1"/>
      <c r="SVK438" s="1"/>
      <c r="SVL438" s="1"/>
      <c r="SVM438" s="1"/>
      <c r="SVN438" s="1"/>
      <c r="SVO438" s="1"/>
      <c r="SVP438" s="1"/>
      <c r="SVQ438" s="1"/>
      <c r="SVR438" s="1"/>
      <c r="SVS438" s="1"/>
      <c r="SVT438" s="1"/>
      <c r="SVU438" s="1"/>
      <c r="SVV438" s="1"/>
      <c r="SVW438" s="1"/>
      <c r="SVX438" s="1"/>
      <c r="SVY438" s="1"/>
      <c r="SVZ438" s="1"/>
      <c r="SWA438" s="1"/>
      <c r="SWB438" s="1"/>
      <c r="SWC438" s="1"/>
      <c r="SWD438" s="1"/>
      <c r="SWE438" s="1"/>
      <c r="SWF438" s="1"/>
      <c r="SWG438" s="1"/>
      <c r="SWH438" s="1"/>
      <c r="SWI438" s="1"/>
      <c r="SWJ438" s="1"/>
      <c r="SWK438" s="1"/>
      <c r="SWL438" s="1"/>
      <c r="SWM438" s="1"/>
      <c r="SWN438" s="1"/>
      <c r="SWO438" s="1"/>
      <c r="SWP438" s="1"/>
      <c r="SWQ438" s="1"/>
      <c r="SWR438" s="1"/>
      <c r="SWS438" s="1"/>
      <c r="SWT438" s="1"/>
      <c r="SWU438" s="1"/>
      <c r="SWV438" s="1"/>
      <c r="SWW438" s="1"/>
      <c r="SWX438" s="1"/>
      <c r="SWY438" s="1"/>
      <c r="SWZ438" s="1"/>
      <c r="SXA438" s="1"/>
      <c r="SXB438" s="1"/>
      <c r="SXC438" s="1"/>
      <c r="SXD438" s="1"/>
      <c r="SXE438" s="1"/>
      <c r="SXF438" s="1"/>
      <c r="SXG438" s="1"/>
      <c r="SXH438" s="1"/>
      <c r="SXI438" s="1"/>
      <c r="SXJ438" s="1"/>
      <c r="SXK438" s="1"/>
      <c r="SXL438" s="1"/>
      <c r="SXM438" s="1"/>
      <c r="SXN438" s="1"/>
      <c r="SXO438" s="1"/>
      <c r="SXP438" s="1"/>
      <c r="SXQ438" s="1"/>
      <c r="SXR438" s="1"/>
      <c r="SXS438" s="1"/>
      <c r="SXT438" s="1"/>
      <c r="SXU438" s="1"/>
      <c r="SXV438" s="1"/>
      <c r="SXW438" s="1"/>
      <c r="SXX438" s="1"/>
      <c r="SXY438" s="1"/>
      <c r="SXZ438" s="1"/>
      <c r="SYA438" s="1"/>
      <c r="SYB438" s="1"/>
      <c r="SYC438" s="1"/>
      <c r="SYD438" s="1"/>
      <c r="SYE438" s="1"/>
      <c r="SYF438" s="1"/>
      <c r="SYG438" s="1"/>
      <c r="SYH438" s="1"/>
      <c r="SYI438" s="1"/>
      <c r="SYJ438" s="1"/>
      <c r="SYK438" s="1"/>
      <c r="SYL438" s="1"/>
      <c r="SYM438" s="1"/>
      <c r="SYN438" s="1"/>
      <c r="SYO438" s="1"/>
      <c r="SYP438" s="1"/>
      <c r="SYQ438" s="1"/>
      <c r="SYR438" s="1"/>
      <c r="SYS438" s="1"/>
      <c r="SYT438" s="1"/>
      <c r="SYU438" s="1"/>
      <c r="SYV438" s="1"/>
      <c r="SYW438" s="1"/>
      <c r="SYX438" s="1"/>
      <c r="SYY438" s="1"/>
      <c r="SYZ438" s="1"/>
      <c r="SZA438" s="1"/>
      <c r="SZB438" s="1"/>
      <c r="SZC438" s="1"/>
      <c r="SZD438" s="1"/>
      <c r="SZE438" s="1"/>
      <c r="SZF438" s="1"/>
      <c r="SZG438" s="1"/>
      <c r="SZH438" s="1"/>
      <c r="SZI438" s="1"/>
      <c r="SZJ438" s="1"/>
      <c r="SZK438" s="1"/>
      <c r="SZL438" s="1"/>
      <c r="SZM438" s="1"/>
      <c r="SZN438" s="1"/>
      <c r="SZO438" s="1"/>
      <c r="SZP438" s="1"/>
      <c r="SZQ438" s="1"/>
      <c r="SZR438" s="1"/>
      <c r="SZS438" s="1"/>
      <c r="SZT438" s="1"/>
      <c r="SZU438" s="1"/>
      <c r="SZV438" s="1"/>
      <c r="SZW438" s="1"/>
      <c r="SZX438" s="1"/>
      <c r="SZY438" s="1"/>
      <c r="SZZ438" s="1"/>
      <c r="TAA438" s="1"/>
      <c r="TAB438" s="1"/>
      <c r="TAC438" s="1"/>
      <c r="TAD438" s="1"/>
      <c r="TAE438" s="1"/>
      <c r="TAF438" s="1"/>
      <c r="TAG438" s="1"/>
      <c r="TAH438" s="1"/>
      <c r="TAI438" s="1"/>
      <c r="TAJ438" s="1"/>
      <c r="TAK438" s="1"/>
      <c r="TAL438" s="1"/>
      <c r="TAM438" s="1"/>
      <c r="TAN438" s="1"/>
      <c r="TAO438" s="1"/>
      <c r="TAP438" s="1"/>
      <c r="TAQ438" s="1"/>
      <c r="TAR438" s="1"/>
      <c r="TAS438" s="1"/>
      <c r="TAT438" s="1"/>
      <c r="TAU438" s="1"/>
      <c r="TAV438" s="1"/>
      <c r="TAW438" s="1"/>
      <c r="TAX438" s="1"/>
      <c r="TAY438" s="1"/>
      <c r="TAZ438" s="1"/>
      <c r="TBA438" s="1"/>
      <c r="TBB438" s="1"/>
      <c r="TBC438" s="1"/>
      <c r="TBD438" s="1"/>
      <c r="TBE438" s="1"/>
      <c r="TBF438" s="1"/>
      <c r="TBG438" s="1"/>
      <c r="TBH438" s="1"/>
      <c r="TBI438" s="1"/>
      <c r="TBJ438" s="1"/>
      <c r="TBK438" s="1"/>
      <c r="TBL438" s="1"/>
      <c r="TBM438" s="1"/>
      <c r="TBN438" s="1"/>
      <c r="TBO438" s="1"/>
      <c r="TBP438" s="1"/>
      <c r="TBQ438" s="1"/>
      <c r="TBR438" s="1"/>
      <c r="TBS438" s="1"/>
      <c r="TBT438" s="1"/>
      <c r="TBU438" s="1"/>
      <c r="TBV438" s="1"/>
      <c r="TBW438" s="1"/>
      <c r="TBX438" s="1"/>
      <c r="TBY438" s="1"/>
      <c r="TBZ438" s="1"/>
      <c r="TCA438" s="1"/>
      <c r="TCB438" s="1"/>
      <c r="TCC438" s="1"/>
      <c r="TCD438" s="1"/>
      <c r="TCE438" s="1"/>
      <c r="TCF438" s="1"/>
      <c r="TCG438" s="1"/>
      <c r="TCH438" s="1"/>
      <c r="TCI438" s="1"/>
      <c r="TCJ438" s="1"/>
      <c r="TCK438" s="1"/>
      <c r="TCL438" s="1"/>
      <c r="TCM438" s="1"/>
      <c r="TCN438" s="1"/>
      <c r="TCO438" s="1"/>
      <c r="TCP438" s="1"/>
      <c r="TCQ438" s="1"/>
      <c r="TCR438" s="1"/>
      <c r="TCS438" s="1"/>
      <c r="TCT438" s="1"/>
      <c r="TCU438" s="1"/>
      <c r="TCV438" s="1"/>
      <c r="TCW438" s="1"/>
      <c r="TCX438" s="1"/>
      <c r="TCY438" s="1"/>
      <c r="TCZ438" s="1"/>
      <c r="TDA438" s="1"/>
      <c r="TDB438" s="1"/>
      <c r="TDC438" s="1"/>
      <c r="TDD438" s="1"/>
      <c r="TDE438" s="1"/>
      <c r="TDF438" s="1"/>
      <c r="TDG438" s="1"/>
      <c r="TDH438" s="1"/>
      <c r="TDI438" s="1"/>
      <c r="TDJ438" s="1"/>
      <c r="TDK438" s="1"/>
      <c r="TDL438" s="1"/>
      <c r="TDM438" s="1"/>
      <c r="TDN438" s="1"/>
      <c r="TDO438" s="1"/>
      <c r="TDP438" s="1"/>
      <c r="TDQ438" s="1"/>
      <c r="TDR438" s="1"/>
      <c r="TDS438" s="1"/>
      <c r="TDT438" s="1"/>
      <c r="TDU438" s="1"/>
      <c r="TDV438" s="1"/>
      <c r="TDW438" s="1"/>
      <c r="TDX438" s="1"/>
      <c r="TDY438" s="1"/>
      <c r="TDZ438" s="1"/>
      <c r="TEA438" s="1"/>
      <c r="TEB438" s="1"/>
      <c r="TEC438" s="1"/>
      <c r="TED438" s="1"/>
      <c r="TEE438" s="1"/>
      <c r="TEF438" s="1"/>
      <c r="TEG438" s="1"/>
      <c r="TEH438" s="1"/>
      <c r="TEI438" s="1"/>
      <c r="TEJ438" s="1"/>
      <c r="TEK438" s="1"/>
      <c r="TEL438" s="1"/>
      <c r="TEM438" s="1"/>
      <c r="TEN438" s="1"/>
      <c r="TEO438" s="1"/>
      <c r="TEP438" s="1"/>
      <c r="TEQ438" s="1"/>
      <c r="TER438" s="1"/>
      <c r="TES438" s="1"/>
      <c r="TET438" s="1"/>
      <c r="TEU438" s="1"/>
      <c r="TEV438" s="1"/>
      <c r="TEW438" s="1"/>
      <c r="TEX438" s="1"/>
      <c r="TEY438" s="1"/>
      <c r="TEZ438" s="1"/>
      <c r="TFA438" s="1"/>
      <c r="TFB438" s="1"/>
      <c r="TFC438" s="1"/>
      <c r="TFD438" s="1"/>
      <c r="TFE438" s="1"/>
      <c r="TFF438" s="1"/>
      <c r="TFG438" s="1"/>
      <c r="TFH438" s="1"/>
      <c r="TFI438" s="1"/>
      <c r="TFJ438" s="1"/>
      <c r="TFK438" s="1"/>
      <c r="TFL438" s="1"/>
      <c r="TFM438" s="1"/>
      <c r="TFN438" s="1"/>
      <c r="TFO438" s="1"/>
      <c r="TFP438" s="1"/>
      <c r="TFQ438" s="1"/>
      <c r="TFR438" s="1"/>
      <c r="TFS438" s="1"/>
      <c r="TFT438" s="1"/>
      <c r="TFU438" s="1"/>
      <c r="TFV438" s="1"/>
      <c r="TFW438" s="1"/>
      <c r="TFX438" s="1"/>
      <c r="TFY438" s="1"/>
      <c r="TFZ438" s="1"/>
      <c r="TGA438" s="1"/>
      <c r="TGB438" s="1"/>
      <c r="TGC438" s="1"/>
      <c r="TGD438" s="1"/>
      <c r="TGE438" s="1"/>
      <c r="TGF438" s="1"/>
      <c r="TGG438" s="1"/>
      <c r="TGH438" s="1"/>
      <c r="TGI438" s="1"/>
      <c r="TGJ438" s="1"/>
      <c r="TGK438" s="1"/>
      <c r="TGL438" s="1"/>
      <c r="TGM438" s="1"/>
      <c r="TGN438" s="1"/>
      <c r="TGO438" s="1"/>
      <c r="TGP438" s="1"/>
      <c r="TGQ438" s="1"/>
      <c r="TGR438" s="1"/>
      <c r="TGS438" s="1"/>
      <c r="TGT438" s="1"/>
      <c r="TGU438" s="1"/>
      <c r="TGV438" s="1"/>
      <c r="TGW438" s="1"/>
      <c r="TGX438" s="1"/>
      <c r="TGY438" s="1"/>
      <c r="TGZ438" s="1"/>
      <c r="THA438" s="1"/>
      <c r="THB438" s="1"/>
      <c r="THC438" s="1"/>
      <c r="THD438" s="1"/>
      <c r="THE438" s="1"/>
      <c r="THF438" s="1"/>
      <c r="THG438" s="1"/>
      <c r="THH438" s="1"/>
      <c r="THI438" s="1"/>
      <c r="THJ438" s="1"/>
      <c r="THK438" s="1"/>
      <c r="THL438" s="1"/>
      <c r="THM438" s="1"/>
      <c r="THN438" s="1"/>
      <c r="THO438" s="1"/>
      <c r="THP438" s="1"/>
      <c r="THQ438" s="1"/>
      <c r="THR438" s="1"/>
      <c r="THS438" s="1"/>
      <c r="THT438" s="1"/>
      <c r="THU438" s="1"/>
      <c r="THV438" s="1"/>
      <c r="THW438" s="1"/>
      <c r="THX438" s="1"/>
      <c r="THY438" s="1"/>
      <c r="THZ438" s="1"/>
      <c r="TIA438" s="1"/>
      <c r="TIB438" s="1"/>
      <c r="TIC438" s="1"/>
      <c r="TID438" s="1"/>
      <c r="TIE438" s="1"/>
      <c r="TIF438" s="1"/>
      <c r="TIG438" s="1"/>
      <c r="TIH438" s="1"/>
      <c r="TII438" s="1"/>
      <c r="TIJ438" s="1"/>
      <c r="TIK438" s="1"/>
      <c r="TIL438" s="1"/>
      <c r="TIM438" s="1"/>
      <c r="TIN438" s="1"/>
      <c r="TIO438" s="1"/>
      <c r="TIP438" s="1"/>
      <c r="TIQ438" s="1"/>
      <c r="TIR438" s="1"/>
      <c r="TIS438" s="1"/>
      <c r="TIT438" s="1"/>
      <c r="TIU438" s="1"/>
      <c r="TIV438" s="1"/>
      <c r="TIW438" s="1"/>
      <c r="TIX438" s="1"/>
      <c r="TIY438" s="1"/>
      <c r="TIZ438" s="1"/>
      <c r="TJA438" s="1"/>
      <c r="TJB438" s="1"/>
      <c r="TJC438" s="1"/>
      <c r="TJD438" s="1"/>
      <c r="TJE438" s="1"/>
      <c r="TJF438" s="1"/>
      <c r="TJG438" s="1"/>
      <c r="TJH438" s="1"/>
      <c r="TJI438" s="1"/>
      <c r="TJJ438" s="1"/>
      <c r="TJK438" s="1"/>
      <c r="TJL438" s="1"/>
      <c r="TJM438" s="1"/>
      <c r="TJN438" s="1"/>
      <c r="TJO438" s="1"/>
      <c r="TJP438" s="1"/>
      <c r="TJQ438" s="1"/>
      <c r="TJR438" s="1"/>
      <c r="TJS438" s="1"/>
      <c r="TJT438" s="1"/>
      <c r="TJU438" s="1"/>
      <c r="TJV438" s="1"/>
      <c r="TJW438" s="1"/>
      <c r="TJX438" s="1"/>
      <c r="TJY438" s="1"/>
      <c r="TJZ438" s="1"/>
      <c r="TKA438" s="1"/>
      <c r="TKB438" s="1"/>
      <c r="TKC438" s="1"/>
      <c r="TKD438" s="1"/>
      <c r="TKE438" s="1"/>
      <c r="TKF438" s="1"/>
      <c r="TKG438" s="1"/>
      <c r="TKH438" s="1"/>
      <c r="TKI438" s="1"/>
      <c r="TKJ438" s="1"/>
      <c r="TKK438" s="1"/>
      <c r="TKL438" s="1"/>
      <c r="TKM438" s="1"/>
      <c r="TKN438" s="1"/>
      <c r="TKO438" s="1"/>
      <c r="TKP438" s="1"/>
      <c r="TKQ438" s="1"/>
      <c r="TKR438" s="1"/>
      <c r="TKS438" s="1"/>
      <c r="TKT438" s="1"/>
      <c r="TKU438" s="1"/>
      <c r="TKV438" s="1"/>
      <c r="TKW438" s="1"/>
      <c r="TKX438" s="1"/>
      <c r="TKY438" s="1"/>
      <c r="TKZ438" s="1"/>
      <c r="TLA438" s="1"/>
      <c r="TLB438" s="1"/>
      <c r="TLC438" s="1"/>
      <c r="TLD438" s="1"/>
      <c r="TLE438" s="1"/>
      <c r="TLF438" s="1"/>
      <c r="TLG438" s="1"/>
      <c r="TLH438" s="1"/>
      <c r="TLI438" s="1"/>
      <c r="TLJ438" s="1"/>
      <c r="TLK438" s="1"/>
      <c r="TLL438" s="1"/>
      <c r="TLM438" s="1"/>
      <c r="TLN438" s="1"/>
      <c r="TLO438" s="1"/>
      <c r="TLP438" s="1"/>
      <c r="TLQ438" s="1"/>
      <c r="TLR438" s="1"/>
      <c r="TLS438" s="1"/>
      <c r="TLT438" s="1"/>
      <c r="TLU438" s="1"/>
      <c r="TLV438" s="1"/>
      <c r="TLW438" s="1"/>
      <c r="TLX438" s="1"/>
      <c r="TLY438" s="1"/>
      <c r="TLZ438" s="1"/>
      <c r="TMA438" s="1"/>
      <c r="TMB438" s="1"/>
      <c r="TMC438" s="1"/>
      <c r="TMD438" s="1"/>
      <c r="TME438" s="1"/>
      <c r="TMF438" s="1"/>
      <c r="TMG438" s="1"/>
      <c r="TMH438" s="1"/>
      <c r="TMI438" s="1"/>
      <c r="TMJ438" s="1"/>
      <c r="TMK438" s="1"/>
      <c r="TML438" s="1"/>
      <c r="TMM438" s="1"/>
      <c r="TMN438" s="1"/>
      <c r="TMO438" s="1"/>
      <c r="TMP438" s="1"/>
      <c r="TMQ438" s="1"/>
      <c r="TMR438" s="1"/>
      <c r="TMS438" s="1"/>
      <c r="TMT438" s="1"/>
      <c r="TMU438" s="1"/>
      <c r="TMV438" s="1"/>
      <c r="TMW438" s="1"/>
      <c r="TMX438" s="1"/>
      <c r="TMY438" s="1"/>
      <c r="TMZ438" s="1"/>
      <c r="TNA438" s="1"/>
      <c r="TNB438" s="1"/>
      <c r="TNC438" s="1"/>
      <c r="TND438" s="1"/>
      <c r="TNE438" s="1"/>
      <c r="TNF438" s="1"/>
      <c r="TNG438" s="1"/>
      <c r="TNH438" s="1"/>
      <c r="TNI438" s="1"/>
      <c r="TNJ438" s="1"/>
      <c r="TNK438" s="1"/>
      <c r="TNL438" s="1"/>
      <c r="TNM438" s="1"/>
      <c r="TNN438" s="1"/>
      <c r="TNO438" s="1"/>
      <c r="TNP438" s="1"/>
      <c r="TNQ438" s="1"/>
      <c r="TNR438" s="1"/>
      <c r="TNS438" s="1"/>
      <c r="TNT438" s="1"/>
      <c r="TNU438" s="1"/>
      <c r="TNV438" s="1"/>
      <c r="TNW438" s="1"/>
      <c r="TNX438" s="1"/>
      <c r="TNY438" s="1"/>
      <c r="TNZ438" s="1"/>
      <c r="TOA438" s="1"/>
      <c r="TOB438" s="1"/>
      <c r="TOC438" s="1"/>
      <c r="TOD438" s="1"/>
      <c r="TOE438" s="1"/>
      <c r="TOF438" s="1"/>
      <c r="TOG438" s="1"/>
      <c r="TOH438" s="1"/>
      <c r="TOI438" s="1"/>
      <c r="TOJ438" s="1"/>
      <c r="TOK438" s="1"/>
      <c r="TOL438" s="1"/>
      <c r="TOM438" s="1"/>
      <c r="TON438" s="1"/>
      <c r="TOO438" s="1"/>
      <c r="TOP438" s="1"/>
      <c r="TOQ438" s="1"/>
      <c r="TOR438" s="1"/>
      <c r="TOS438" s="1"/>
      <c r="TOT438" s="1"/>
      <c r="TOU438" s="1"/>
      <c r="TOV438" s="1"/>
      <c r="TOW438" s="1"/>
      <c r="TOX438" s="1"/>
      <c r="TOY438" s="1"/>
      <c r="TOZ438" s="1"/>
      <c r="TPA438" s="1"/>
      <c r="TPB438" s="1"/>
      <c r="TPC438" s="1"/>
      <c r="TPD438" s="1"/>
      <c r="TPE438" s="1"/>
      <c r="TPF438" s="1"/>
      <c r="TPG438" s="1"/>
      <c r="TPH438" s="1"/>
      <c r="TPI438" s="1"/>
      <c r="TPJ438" s="1"/>
      <c r="TPK438" s="1"/>
      <c r="TPL438" s="1"/>
      <c r="TPM438" s="1"/>
      <c r="TPN438" s="1"/>
      <c r="TPO438" s="1"/>
      <c r="TPP438" s="1"/>
      <c r="TPQ438" s="1"/>
      <c r="TPR438" s="1"/>
      <c r="TPS438" s="1"/>
      <c r="TPT438" s="1"/>
      <c r="TPU438" s="1"/>
      <c r="TPV438" s="1"/>
      <c r="TPW438" s="1"/>
      <c r="TPX438" s="1"/>
      <c r="TPY438" s="1"/>
      <c r="TPZ438" s="1"/>
      <c r="TQA438" s="1"/>
      <c r="TQB438" s="1"/>
      <c r="TQC438" s="1"/>
      <c r="TQD438" s="1"/>
      <c r="TQE438" s="1"/>
      <c r="TQF438" s="1"/>
      <c r="TQG438" s="1"/>
      <c r="TQH438" s="1"/>
      <c r="TQI438" s="1"/>
      <c r="TQJ438" s="1"/>
      <c r="TQK438" s="1"/>
      <c r="TQL438" s="1"/>
      <c r="TQM438" s="1"/>
      <c r="TQN438" s="1"/>
      <c r="TQO438" s="1"/>
      <c r="TQP438" s="1"/>
      <c r="TQQ438" s="1"/>
      <c r="TQR438" s="1"/>
      <c r="TQS438" s="1"/>
      <c r="TQT438" s="1"/>
      <c r="TQU438" s="1"/>
      <c r="TQV438" s="1"/>
      <c r="TQW438" s="1"/>
      <c r="TQX438" s="1"/>
      <c r="TQY438" s="1"/>
      <c r="TQZ438" s="1"/>
      <c r="TRA438" s="1"/>
      <c r="TRB438" s="1"/>
      <c r="TRC438" s="1"/>
      <c r="TRD438" s="1"/>
      <c r="TRE438" s="1"/>
      <c r="TRF438" s="1"/>
      <c r="TRG438" s="1"/>
      <c r="TRH438" s="1"/>
      <c r="TRI438" s="1"/>
      <c r="TRJ438" s="1"/>
      <c r="TRK438" s="1"/>
      <c r="TRL438" s="1"/>
      <c r="TRM438" s="1"/>
      <c r="TRN438" s="1"/>
      <c r="TRO438" s="1"/>
      <c r="TRP438" s="1"/>
      <c r="TRQ438" s="1"/>
      <c r="TRR438" s="1"/>
      <c r="TRS438" s="1"/>
      <c r="TRT438" s="1"/>
      <c r="TRU438" s="1"/>
      <c r="TRV438" s="1"/>
      <c r="TRW438" s="1"/>
      <c r="TRX438" s="1"/>
      <c r="TRY438" s="1"/>
      <c r="TRZ438" s="1"/>
      <c r="TSA438" s="1"/>
      <c r="TSB438" s="1"/>
      <c r="TSC438" s="1"/>
      <c r="TSD438" s="1"/>
      <c r="TSE438" s="1"/>
      <c r="TSF438" s="1"/>
      <c r="TSG438" s="1"/>
      <c r="TSH438" s="1"/>
      <c r="TSI438" s="1"/>
      <c r="TSJ438" s="1"/>
      <c r="TSK438" s="1"/>
      <c r="TSL438" s="1"/>
      <c r="TSM438" s="1"/>
      <c r="TSN438" s="1"/>
      <c r="TSO438" s="1"/>
      <c r="TSP438" s="1"/>
      <c r="TSQ438" s="1"/>
      <c r="TSR438" s="1"/>
      <c r="TSS438" s="1"/>
      <c r="TST438" s="1"/>
      <c r="TSU438" s="1"/>
      <c r="TSV438" s="1"/>
      <c r="TSW438" s="1"/>
      <c r="TSX438" s="1"/>
      <c r="TSY438" s="1"/>
      <c r="TSZ438" s="1"/>
      <c r="TTA438" s="1"/>
      <c r="TTB438" s="1"/>
      <c r="TTC438" s="1"/>
      <c r="TTD438" s="1"/>
      <c r="TTE438" s="1"/>
      <c r="TTF438" s="1"/>
      <c r="TTG438" s="1"/>
      <c r="TTH438" s="1"/>
      <c r="TTI438" s="1"/>
      <c r="TTJ438" s="1"/>
      <c r="TTK438" s="1"/>
      <c r="TTL438" s="1"/>
      <c r="TTM438" s="1"/>
      <c r="TTN438" s="1"/>
      <c r="TTO438" s="1"/>
      <c r="TTP438" s="1"/>
      <c r="TTQ438" s="1"/>
      <c r="TTR438" s="1"/>
      <c r="TTS438" s="1"/>
      <c r="TTT438" s="1"/>
      <c r="TTU438" s="1"/>
      <c r="TTV438" s="1"/>
      <c r="TTW438" s="1"/>
      <c r="TTX438" s="1"/>
      <c r="TTY438" s="1"/>
      <c r="TTZ438" s="1"/>
      <c r="TUA438" s="1"/>
      <c r="TUB438" s="1"/>
      <c r="TUC438" s="1"/>
      <c r="TUD438" s="1"/>
      <c r="TUE438" s="1"/>
      <c r="TUF438" s="1"/>
      <c r="TUG438" s="1"/>
      <c r="TUH438" s="1"/>
      <c r="TUI438" s="1"/>
      <c r="TUJ438" s="1"/>
      <c r="TUK438" s="1"/>
      <c r="TUL438" s="1"/>
      <c r="TUM438" s="1"/>
      <c r="TUN438" s="1"/>
      <c r="TUO438" s="1"/>
      <c r="TUP438" s="1"/>
      <c r="TUQ438" s="1"/>
      <c r="TUR438" s="1"/>
      <c r="TUS438" s="1"/>
      <c r="TUT438" s="1"/>
      <c r="TUU438" s="1"/>
      <c r="TUV438" s="1"/>
      <c r="TUW438" s="1"/>
      <c r="TUX438" s="1"/>
      <c r="TUY438" s="1"/>
      <c r="TUZ438" s="1"/>
      <c r="TVA438" s="1"/>
      <c r="TVB438" s="1"/>
      <c r="TVC438" s="1"/>
      <c r="TVD438" s="1"/>
      <c r="TVE438" s="1"/>
      <c r="TVF438" s="1"/>
      <c r="TVG438" s="1"/>
      <c r="TVH438" s="1"/>
      <c r="TVI438" s="1"/>
      <c r="TVJ438" s="1"/>
      <c r="TVK438" s="1"/>
      <c r="TVL438" s="1"/>
      <c r="TVM438" s="1"/>
      <c r="TVN438" s="1"/>
      <c r="TVO438" s="1"/>
      <c r="TVP438" s="1"/>
      <c r="TVQ438" s="1"/>
      <c r="TVR438" s="1"/>
      <c r="TVS438" s="1"/>
      <c r="TVT438" s="1"/>
      <c r="TVU438" s="1"/>
      <c r="TVV438" s="1"/>
      <c r="TVW438" s="1"/>
      <c r="TVX438" s="1"/>
      <c r="TVY438" s="1"/>
      <c r="TVZ438" s="1"/>
      <c r="TWA438" s="1"/>
      <c r="TWB438" s="1"/>
      <c r="TWC438" s="1"/>
      <c r="TWD438" s="1"/>
      <c r="TWE438" s="1"/>
      <c r="TWF438" s="1"/>
      <c r="TWG438" s="1"/>
      <c r="TWH438" s="1"/>
      <c r="TWI438" s="1"/>
      <c r="TWJ438" s="1"/>
      <c r="TWK438" s="1"/>
      <c r="TWL438" s="1"/>
      <c r="TWM438" s="1"/>
      <c r="TWN438" s="1"/>
      <c r="TWO438" s="1"/>
      <c r="TWP438" s="1"/>
      <c r="TWQ438" s="1"/>
      <c r="TWR438" s="1"/>
      <c r="TWS438" s="1"/>
      <c r="TWT438" s="1"/>
      <c r="TWU438" s="1"/>
      <c r="TWV438" s="1"/>
      <c r="TWW438" s="1"/>
      <c r="TWX438" s="1"/>
      <c r="TWY438" s="1"/>
      <c r="TWZ438" s="1"/>
      <c r="TXA438" s="1"/>
      <c r="TXB438" s="1"/>
      <c r="TXC438" s="1"/>
      <c r="TXD438" s="1"/>
      <c r="TXE438" s="1"/>
      <c r="TXF438" s="1"/>
      <c r="TXG438" s="1"/>
      <c r="TXH438" s="1"/>
      <c r="TXI438" s="1"/>
      <c r="TXJ438" s="1"/>
      <c r="TXK438" s="1"/>
      <c r="TXL438" s="1"/>
      <c r="TXM438" s="1"/>
      <c r="TXN438" s="1"/>
      <c r="TXO438" s="1"/>
      <c r="TXP438" s="1"/>
      <c r="TXQ438" s="1"/>
      <c r="TXR438" s="1"/>
      <c r="TXS438" s="1"/>
      <c r="TXT438" s="1"/>
      <c r="TXU438" s="1"/>
      <c r="TXV438" s="1"/>
      <c r="TXW438" s="1"/>
      <c r="TXX438" s="1"/>
      <c r="TXY438" s="1"/>
      <c r="TXZ438" s="1"/>
      <c r="TYA438" s="1"/>
      <c r="TYB438" s="1"/>
      <c r="TYC438" s="1"/>
      <c r="TYD438" s="1"/>
      <c r="TYE438" s="1"/>
      <c r="TYF438" s="1"/>
      <c r="TYG438" s="1"/>
      <c r="TYH438" s="1"/>
      <c r="TYI438" s="1"/>
      <c r="TYJ438" s="1"/>
      <c r="TYK438" s="1"/>
      <c r="TYL438" s="1"/>
      <c r="TYM438" s="1"/>
      <c r="TYN438" s="1"/>
      <c r="TYO438" s="1"/>
      <c r="TYP438" s="1"/>
      <c r="TYQ438" s="1"/>
      <c r="TYR438" s="1"/>
      <c r="TYS438" s="1"/>
      <c r="TYT438" s="1"/>
      <c r="TYU438" s="1"/>
      <c r="TYV438" s="1"/>
      <c r="TYW438" s="1"/>
      <c r="TYX438" s="1"/>
      <c r="TYY438" s="1"/>
      <c r="TYZ438" s="1"/>
      <c r="TZA438" s="1"/>
      <c r="TZB438" s="1"/>
      <c r="TZC438" s="1"/>
      <c r="TZD438" s="1"/>
      <c r="TZE438" s="1"/>
      <c r="TZF438" s="1"/>
      <c r="TZG438" s="1"/>
      <c r="TZH438" s="1"/>
      <c r="TZI438" s="1"/>
      <c r="TZJ438" s="1"/>
      <c r="TZK438" s="1"/>
      <c r="TZL438" s="1"/>
      <c r="TZM438" s="1"/>
      <c r="TZN438" s="1"/>
      <c r="TZO438" s="1"/>
      <c r="TZP438" s="1"/>
      <c r="TZQ438" s="1"/>
      <c r="TZR438" s="1"/>
      <c r="TZS438" s="1"/>
      <c r="TZT438" s="1"/>
      <c r="TZU438" s="1"/>
      <c r="TZV438" s="1"/>
      <c r="TZW438" s="1"/>
      <c r="TZX438" s="1"/>
      <c r="TZY438" s="1"/>
      <c r="TZZ438" s="1"/>
      <c r="UAA438" s="1"/>
      <c r="UAB438" s="1"/>
      <c r="UAC438" s="1"/>
      <c r="UAD438" s="1"/>
      <c r="UAE438" s="1"/>
      <c r="UAF438" s="1"/>
      <c r="UAG438" s="1"/>
      <c r="UAH438" s="1"/>
      <c r="UAI438" s="1"/>
      <c r="UAJ438" s="1"/>
      <c r="UAK438" s="1"/>
      <c r="UAL438" s="1"/>
      <c r="UAM438" s="1"/>
      <c r="UAN438" s="1"/>
      <c r="UAO438" s="1"/>
      <c r="UAP438" s="1"/>
      <c r="UAQ438" s="1"/>
      <c r="UAR438" s="1"/>
      <c r="UAS438" s="1"/>
      <c r="UAT438" s="1"/>
      <c r="UAU438" s="1"/>
      <c r="UAV438" s="1"/>
      <c r="UAW438" s="1"/>
      <c r="UAX438" s="1"/>
      <c r="UAY438" s="1"/>
      <c r="UAZ438" s="1"/>
      <c r="UBA438" s="1"/>
      <c r="UBB438" s="1"/>
      <c r="UBC438" s="1"/>
      <c r="UBD438" s="1"/>
      <c r="UBE438" s="1"/>
      <c r="UBF438" s="1"/>
      <c r="UBG438" s="1"/>
      <c r="UBH438" s="1"/>
      <c r="UBI438" s="1"/>
      <c r="UBJ438" s="1"/>
      <c r="UBK438" s="1"/>
      <c r="UBL438" s="1"/>
      <c r="UBM438" s="1"/>
      <c r="UBN438" s="1"/>
      <c r="UBO438" s="1"/>
      <c r="UBP438" s="1"/>
      <c r="UBQ438" s="1"/>
      <c r="UBR438" s="1"/>
      <c r="UBS438" s="1"/>
      <c r="UBT438" s="1"/>
      <c r="UBU438" s="1"/>
      <c r="UBV438" s="1"/>
      <c r="UBW438" s="1"/>
      <c r="UBX438" s="1"/>
      <c r="UBY438" s="1"/>
      <c r="UBZ438" s="1"/>
      <c r="UCA438" s="1"/>
      <c r="UCB438" s="1"/>
      <c r="UCC438" s="1"/>
      <c r="UCD438" s="1"/>
      <c r="UCE438" s="1"/>
      <c r="UCF438" s="1"/>
      <c r="UCG438" s="1"/>
      <c r="UCH438" s="1"/>
      <c r="UCI438" s="1"/>
      <c r="UCJ438" s="1"/>
      <c r="UCK438" s="1"/>
      <c r="UCL438" s="1"/>
      <c r="UCM438" s="1"/>
      <c r="UCN438" s="1"/>
      <c r="UCO438" s="1"/>
      <c r="UCP438" s="1"/>
      <c r="UCQ438" s="1"/>
      <c r="UCR438" s="1"/>
      <c r="UCS438" s="1"/>
      <c r="UCT438" s="1"/>
      <c r="UCU438" s="1"/>
      <c r="UCV438" s="1"/>
      <c r="UCW438" s="1"/>
      <c r="UCX438" s="1"/>
      <c r="UCY438" s="1"/>
      <c r="UCZ438" s="1"/>
      <c r="UDA438" s="1"/>
      <c r="UDB438" s="1"/>
      <c r="UDC438" s="1"/>
      <c r="UDD438" s="1"/>
      <c r="UDE438" s="1"/>
      <c r="UDF438" s="1"/>
      <c r="UDG438" s="1"/>
      <c r="UDH438" s="1"/>
      <c r="UDI438" s="1"/>
      <c r="UDJ438" s="1"/>
      <c r="UDK438" s="1"/>
      <c r="UDL438" s="1"/>
      <c r="UDM438" s="1"/>
      <c r="UDN438" s="1"/>
      <c r="UDO438" s="1"/>
      <c r="UDP438" s="1"/>
      <c r="UDQ438" s="1"/>
      <c r="UDR438" s="1"/>
      <c r="UDS438" s="1"/>
      <c r="UDT438" s="1"/>
      <c r="UDU438" s="1"/>
      <c r="UDV438" s="1"/>
      <c r="UDW438" s="1"/>
      <c r="UDX438" s="1"/>
      <c r="UDY438" s="1"/>
      <c r="UDZ438" s="1"/>
      <c r="UEA438" s="1"/>
      <c r="UEB438" s="1"/>
      <c r="UEC438" s="1"/>
      <c r="UED438" s="1"/>
      <c r="UEE438" s="1"/>
      <c r="UEF438" s="1"/>
      <c r="UEG438" s="1"/>
      <c r="UEH438" s="1"/>
      <c r="UEI438" s="1"/>
      <c r="UEJ438" s="1"/>
      <c r="UEK438" s="1"/>
      <c r="UEL438" s="1"/>
      <c r="UEM438" s="1"/>
      <c r="UEN438" s="1"/>
      <c r="UEO438" s="1"/>
      <c r="UEP438" s="1"/>
      <c r="UEQ438" s="1"/>
      <c r="UER438" s="1"/>
      <c r="UES438" s="1"/>
      <c r="UET438" s="1"/>
      <c r="UEU438" s="1"/>
      <c r="UEV438" s="1"/>
      <c r="UEW438" s="1"/>
      <c r="UEX438" s="1"/>
      <c r="UEY438" s="1"/>
      <c r="UEZ438" s="1"/>
      <c r="UFA438" s="1"/>
      <c r="UFB438" s="1"/>
      <c r="UFC438" s="1"/>
      <c r="UFD438" s="1"/>
      <c r="UFE438" s="1"/>
      <c r="UFF438" s="1"/>
      <c r="UFG438" s="1"/>
      <c r="UFH438" s="1"/>
      <c r="UFI438" s="1"/>
      <c r="UFJ438" s="1"/>
      <c r="UFK438" s="1"/>
      <c r="UFL438" s="1"/>
      <c r="UFM438" s="1"/>
      <c r="UFN438" s="1"/>
      <c r="UFO438" s="1"/>
      <c r="UFP438" s="1"/>
      <c r="UFQ438" s="1"/>
      <c r="UFR438" s="1"/>
      <c r="UFS438" s="1"/>
      <c r="UFT438" s="1"/>
      <c r="UFU438" s="1"/>
      <c r="UFV438" s="1"/>
      <c r="UFW438" s="1"/>
      <c r="UFX438" s="1"/>
      <c r="UFY438" s="1"/>
      <c r="UFZ438" s="1"/>
      <c r="UGA438" s="1"/>
      <c r="UGB438" s="1"/>
      <c r="UGC438" s="1"/>
      <c r="UGD438" s="1"/>
      <c r="UGE438" s="1"/>
      <c r="UGF438" s="1"/>
      <c r="UGG438" s="1"/>
      <c r="UGH438" s="1"/>
      <c r="UGI438" s="1"/>
      <c r="UGJ438" s="1"/>
      <c r="UGK438" s="1"/>
      <c r="UGL438" s="1"/>
      <c r="UGM438" s="1"/>
      <c r="UGN438" s="1"/>
      <c r="UGO438" s="1"/>
      <c r="UGP438" s="1"/>
      <c r="UGQ438" s="1"/>
      <c r="UGR438" s="1"/>
      <c r="UGS438" s="1"/>
      <c r="UGT438" s="1"/>
      <c r="UGU438" s="1"/>
      <c r="UGV438" s="1"/>
      <c r="UGW438" s="1"/>
      <c r="UGX438" s="1"/>
      <c r="UGY438" s="1"/>
      <c r="UGZ438" s="1"/>
      <c r="UHA438" s="1"/>
      <c r="UHB438" s="1"/>
      <c r="UHC438" s="1"/>
      <c r="UHD438" s="1"/>
      <c r="UHE438" s="1"/>
      <c r="UHF438" s="1"/>
      <c r="UHG438" s="1"/>
      <c r="UHH438" s="1"/>
      <c r="UHI438" s="1"/>
      <c r="UHJ438" s="1"/>
      <c r="UHK438" s="1"/>
      <c r="UHL438" s="1"/>
      <c r="UHM438" s="1"/>
      <c r="UHN438" s="1"/>
      <c r="UHO438" s="1"/>
      <c r="UHP438" s="1"/>
      <c r="UHQ438" s="1"/>
      <c r="UHR438" s="1"/>
      <c r="UHS438" s="1"/>
      <c r="UHT438" s="1"/>
      <c r="UHU438" s="1"/>
      <c r="UHV438" s="1"/>
      <c r="UHW438" s="1"/>
      <c r="UHX438" s="1"/>
      <c r="UHY438" s="1"/>
      <c r="UHZ438" s="1"/>
      <c r="UIA438" s="1"/>
      <c r="UIB438" s="1"/>
      <c r="UIC438" s="1"/>
      <c r="UID438" s="1"/>
      <c r="UIE438" s="1"/>
      <c r="UIF438" s="1"/>
      <c r="UIG438" s="1"/>
      <c r="UIH438" s="1"/>
      <c r="UII438" s="1"/>
      <c r="UIJ438" s="1"/>
      <c r="UIK438" s="1"/>
      <c r="UIL438" s="1"/>
      <c r="UIM438" s="1"/>
      <c r="UIN438" s="1"/>
      <c r="UIO438" s="1"/>
      <c r="UIP438" s="1"/>
      <c r="UIQ438" s="1"/>
      <c r="UIR438" s="1"/>
      <c r="UIS438" s="1"/>
      <c r="UIT438" s="1"/>
      <c r="UIU438" s="1"/>
      <c r="UIV438" s="1"/>
      <c r="UIW438" s="1"/>
      <c r="UIX438" s="1"/>
      <c r="UIY438" s="1"/>
      <c r="UIZ438" s="1"/>
      <c r="UJA438" s="1"/>
      <c r="UJB438" s="1"/>
      <c r="UJC438" s="1"/>
      <c r="UJD438" s="1"/>
      <c r="UJE438" s="1"/>
      <c r="UJF438" s="1"/>
      <c r="UJG438" s="1"/>
      <c r="UJH438" s="1"/>
      <c r="UJI438" s="1"/>
      <c r="UJJ438" s="1"/>
      <c r="UJK438" s="1"/>
      <c r="UJL438" s="1"/>
      <c r="UJM438" s="1"/>
      <c r="UJN438" s="1"/>
      <c r="UJO438" s="1"/>
      <c r="UJP438" s="1"/>
      <c r="UJQ438" s="1"/>
      <c r="UJR438" s="1"/>
      <c r="UJS438" s="1"/>
      <c r="UJT438" s="1"/>
      <c r="UJU438" s="1"/>
      <c r="UJV438" s="1"/>
      <c r="UJW438" s="1"/>
      <c r="UJX438" s="1"/>
      <c r="UJY438" s="1"/>
      <c r="UJZ438" s="1"/>
      <c r="UKA438" s="1"/>
      <c r="UKB438" s="1"/>
      <c r="UKC438" s="1"/>
      <c r="UKD438" s="1"/>
      <c r="UKE438" s="1"/>
      <c r="UKF438" s="1"/>
      <c r="UKG438" s="1"/>
      <c r="UKH438" s="1"/>
      <c r="UKI438" s="1"/>
      <c r="UKJ438" s="1"/>
      <c r="UKK438" s="1"/>
      <c r="UKL438" s="1"/>
      <c r="UKM438" s="1"/>
      <c r="UKN438" s="1"/>
      <c r="UKO438" s="1"/>
      <c r="UKP438" s="1"/>
      <c r="UKQ438" s="1"/>
      <c r="UKR438" s="1"/>
      <c r="UKS438" s="1"/>
      <c r="UKT438" s="1"/>
      <c r="UKU438" s="1"/>
      <c r="UKV438" s="1"/>
      <c r="UKW438" s="1"/>
      <c r="UKX438" s="1"/>
      <c r="UKY438" s="1"/>
      <c r="UKZ438" s="1"/>
      <c r="ULA438" s="1"/>
      <c r="ULB438" s="1"/>
      <c r="ULC438" s="1"/>
      <c r="ULD438" s="1"/>
      <c r="ULE438" s="1"/>
      <c r="ULF438" s="1"/>
      <c r="ULG438" s="1"/>
      <c r="ULH438" s="1"/>
      <c r="ULI438" s="1"/>
      <c r="ULJ438" s="1"/>
      <c r="ULK438" s="1"/>
      <c r="ULL438" s="1"/>
      <c r="ULM438" s="1"/>
      <c r="ULN438" s="1"/>
      <c r="ULO438" s="1"/>
      <c r="ULP438" s="1"/>
      <c r="ULQ438" s="1"/>
      <c r="ULR438" s="1"/>
      <c r="ULS438" s="1"/>
      <c r="ULT438" s="1"/>
      <c r="ULU438" s="1"/>
      <c r="ULV438" s="1"/>
      <c r="ULW438" s="1"/>
      <c r="ULX438" s="1"/>
      <c r="ULY438" s="1"/>
      <c r="ULZ438" s="1"/>
      <c r="UMA438" s="1"/>
      <c r="UMB438" s="1"/>
      <c r="UMC438" s="1"/>
      <c r="UMD438" s="1"/>
      <c r="UME438" s="1"/>
      <c r="UMF438" s="1"/>
      <c r="UMG438" s="1"/>
      <c r="UMH438" s="1"/>
      <c r="UMI438" s="1"/>
      <c r="UMJ438" s="1"/>
      <c r="UMK438" s="1"/>
      <c r="UML438" s="1"/>
      <c r="UMM438" s="1"/>
      <c r="UMN438" s="1"/>
      <c r="UMO438" s="1"/>
      <c r="UMP438" s="1"/>
      <c r="UMQ438" s="1"/>
      <c r="UMR438" s="1"/>
      <c r="UMS438" s="1"/>
      <c r="UMT438" s="1"/>
      <c r="UMU438" s="1"/>
      <c r="UMV438" s="1"/>
      <c r="UMW438" s="1"/>
      <c r="UMX438" s="1"/>
      <c r="UMY438" s="1"/>
      <c r="UMZ438" s="1"/>
      <c r="UNA438" s="1"/>
      <c r="UNB438" s="1"/>
      <c r="UNC438" s="1"/>
      <c r="UND438" s="1"/>
      <c r="UNE438" s="1"/>
      <c r="UNF438" s="1"/>
      <c r="UNG438" s="1"/>
      <c r="UNH438" s="1"/>
      <c r="UNI438" s="1"/>
      <c r="UNJ438" s="1"/>
      <c r="UNK438" s="1"/>
      <c r="UNL438" s="1"/>
      <c r="UNM438" s="1"/>
      <c r="UNN438" s="1"/>
      <c r="UNO438" s="1"/>
      <c r="UNP438" s="1"/>
      <c r="UNQ438" s="1"/>
      <c r="UNR438" s="1"/>
      <c r="UNS438" s="1"/>
      <c r="UNT438" s="1"/>
      <c r="UNU438" s="1"/>
      <c r="UNV438" s="1"/>
      <c r="UNW438" s="1"/>
      <c r="UNX438" s="1"/>
      <c r="UNY438" s="1"/>
      <c r="UNZ438" s="1"/>
      <c r="UOA438" s="1"/>
      <c r="UOB438" s="1"/>
      <c r="UOC438" s="1"/>
      <c r="UOD438" s="1"/>
      <c r="UOE438" s="1"/>
      <c r="UOF438" s="1"/>
      <c r="UOG438" s="1"/>
      <c r="UOH438" s="1"/>
      <c r="UOI438" s="1"/>
      <c r="UOJ438" s="1"/>
      <c r="UOK438" s="1"/>
      <c r="UOL438" s="1"/>
      <c r="UOM438" s="1"/>
      <c r="UON438" s="1"/>
      <c r="UOO438" s="1"/>
      <c r="UOP438" s="1"/>
      <c r="UOQ438" s="1"/>
      <c r="UOR438" s="1"/>
      <c r="UOS438" s="1"/>
      <c r="UOT438" s="1"/>
      <c r="UOU438" s="1"/>
      <c r="UOV438" s="1"/>
      <c r="UOW438" s="1"/>
      <c r="UOX438" s="1"/>
      <c r="UOY438" s="1"/>
      <c r="UOZ438" s="1"/>
      <c r="UPA438" s="1"/>
      <c r="UPB438" s="1"/>
      <c r="UPC438" s="1"/>
      <c r="UPD438" s="1"/>
      <c r="UPE438" s="1"/>
      <c r="UPF438" s="1"/>
      <c r="UPG438" s="1"/>
      <c r="UPH438" s="1"/>
      <c r="UPI438" s="1"/>
      <c r="UPJ438" s="1"/>
      <c r="UPK438" s="1"/>
      <c r="UPL438" s="1"/>
      <c r="UPM438" s="1"/>
      <c r="UPN438" s="1"/>
      <c r="UPO438" s="1"/>
      <c r="UPP438" s="1"/>
      <c r="UPQ438" s="1"/>
      <c r="UPR438" s="1"/>
      <c r="UPS438" s="1"/>
      <c r="UPT438" s="1"/>
      <c r="UPU438" s="1"/>
      <c r="UPV438" s="1"/>
      <c r="UPW438" s="1"/>
      <c r="UPX438" s="1"/>
      <c r="UPY438" s="1"/>
      <c r="UPZ438" s="1"/>
      <c r="UQA438" s="1"/>
      <c r="UQB438" s="1"/>
      <c r="UQC438" s="1"/>
      <c r="UQD438" s="1"/>
      <c r="UQE438" s="1"/>
      <c r="UQF438" s="1"/>
      <c r="UQG438" s="1"/>
      <c r="UQH438" s="1"/>
      <c r="UQI438" s="1"/>
      <c r="UQJ438" s="1"/>
      <c r="UQK438" s="1"/>
      <c r="UQL438" s="1"/>
      <c r="UQM438" s="1"/>
      <c r="UQN438" s="1"/>
      <c r="UQO438" s="1"/>
      <c r="UQP438" s="1"/>
      <c r="UQQ438" s="1"/>
      <c r="UQR438" s="1"/>
      <c r="UQS438" s="1"/>
      <c r="UQT438" s="1"/>
      <c r="UQU438" s="1"/>
      <c r="UQV438" s="1"/>
      <c r="UQW438" s="1"/>
      <c r="UQX438" s="1"/>
      <c r="UQY438" s="1"/>
      <c r="UQZ438" s="1"/>
      <c r="URA438" s="1"/>
      <c r="URB438" s="1"/>
      <c r="URC438" s="1"/>
      <c r="URD438" s="1"/>
      <c r="URE438" s="1"/>
      <c r="URF438" s="1"/>
      <c r="URG438" s="1"/>
      <c r="URH438" s="1"/>
      <c r="URI438" s="1"/>
      <c r="URJ438" s="1"/>
      <c r="URK438" s="1"/>
      <c r="URL438" s="1"/>
      <c r="URM438" s="1"/>
      <c r="URN438" s="1"/>
      <c r="URO438" s="1"/>
      <c r="URP438" s="1"/>
      <c r="URQ438" s="1"/>
      <c r="URR438" s="1"/>
      <c r="URS438" s="1"/>
      <c r="URT438" s="1"/>
      <c r="URU438" s="1"/>
      <c r="URV438" s="1"/>
      <c r="URW438" s="1"/>
      <c r="URX438" s="1"/>
      <c r="URY438" s="1"/>
      <c r="URZ438" s="1"/>
      <c r="USA438" s="1"/>
      <c r="USB438" s="1"/>
      <c r="USC438" s="1"/>
      <c r="USD438" s="1"/>
      <c r="USE438" s="1"/>
      <c r="USF438" s="1"/>
      <c r="USG438" s="1"/>
      <c r="USH438" s="1"/>
      <c r="USI438" s="1"/>
      <c r="USJ438" s="1"/>
      <c r="USK438" s="1"/>
      <c r="USL438" s="1"/>
      <c r="USM438" s="1"/>
      <c r="USN438" s="1"/>
      <c r="USO438" s="1"/>
      <c r="USP438" s="1"/>
      <c r="USQ438" s="1"/>
      <c r="USR438" s="1"/>
      <c r="USS438" s="1"/>
      <c r="UST438" s="1"/>
      <c r="USU438" s="1"/>
      <c r="USV438" s="1"/>
      <c r="USW438" s="1"/>
      <c r="USX438" s="1"/>
      <c r="USY438" s="1"/>
      <c r="USZ438" s="1"/>
      <c r="UTA438" s="1"/>
      <c r="UTB438" s="1"/>
      <c r="UTC438" s="1"/>
      <c r="UTD438" s="1"/>
      <c r="UTE438" s="1"/>
      <c r="UTF438" s="1"/>
      <c r="UTG438" s="1"/>
      <c r="UTH438" s="1"/>
      <c r="UTI438" s="1"/>
      <c r="UTJ438" s="1"/>
      <c r="UTK438" s="1"/>
      <c r="UTL438" s="1"/>
      <c r="UTM438" s="1"/>
      <c r="UTN438" s="1"/>
      <c r="UTO438" s="1"/>
      <c r="UTP438" s="1"/>
      <c r="UTQ438" s="1"/>
      <c r="UTR438" s="1"/>
      <c r="UTS438" s="1"/>
      <c r="UTT438" s="1"/>
      <c r="UTU438" s="1"/>
      <c r="UTV438" s="1"/>
      <c r="UTW438" s="1"/>
      <c r="UTX438" s="1"/>
      <c r="UTY438" s="1"/>
      <c r="UTZ438" s="1"/>
      <c r="UUA438" s="1"/>
      <c r="UUB438" s="1"/>
      <c r="UUC438" s="1"/>
      <c r="UUD438" s="1"/>
      <c r="UUE438" s="1"/>
      <c r="UUF438" s="1"/>
      <c r="UUG438" s="1"/>
      <c r="UUH438" s="1"/>
      <c r="UUI438" s="1"/>
      <c r="UUJ438" s="1"/>
      <c r="UUK438" s="1"/>
      <c r="UUL438" s="1"/>
      <c r="UUM438" s="1"/>
      <c r="UUN438" s="1"/>
      <c r="UUO438" s="1"/>
      <c r="UUP438" s="1"/>
      <c r="UUQ438" s="1"/>
      <c r="UUR438" s="1"/>
      <c r="UUS438" s="1"/>
      <c r="UUT438" s="1"/>
      <c r="UUU438" s="1"/>
      <c r="UUV438" s="1"/>
      <c r="UUW438" s="1"/>
      <c r="UUX438" s="1"/>
      <c r="UUY438" s="1"/>
      <c r="UUZ438" s="1"/>
      <c r="UVA438" s="1"/>
      <c r="UVB438" s="1"/>
      <c r="UVC438" s="1"/>
      <c r="UVD438" s="1"/>
      <c r="UVE438" s="1"/>
      <c r="UVF438" s="1"/>
      <c r="UVG438" s="1"/>
      <c r="UVH438" s="1"/>
      <c r="UVI438" s="1"/>
      <c r="UVJ438" s="1"/>
      <c r="UVK438" s="1"/>
      <c r="UVL438" s="1"/>
      <c r="UVM438" s="1"/>
      <c r="UVN438" s="1"/>
      <c r="UVO438" s="1"/>
      <c r="UVP438" s="1"/>
      <c r="UVQ438" s="1"/>
      <c r="UVR438" s="1"/>
      <c r="UVS438" s="1"/>
      <c r="UVT438" s="1"/>
      <c r="UVU438" s="1"/>
      <c r="UVV438" s="1"/>
      <c r="UVW438" s="1"/>
      <c r="UVX438" s="1"/>
      <c r="UVY438" s="1"/>
      <c r="UVZ438" s="1"/>
      <c r="UWA438" s="1"/>
      <c r="UWB438" s="1"/>
      <c r="UWC438" s="1"/>
      <c r="UWD438" s="1"/>
      <c r="UWE438" s="1"/>
      <c r="UWF438" s="1"/>
      <c r="UWG438" s="1"/>
      <c r="UWH438" s="1"/>
      <c r="UWI438" s="1"/>
      <c r="UWJ438" s="1"/>
      <c r="UWK438" s="1"/>
      <c r="UWL438" s="1"/>
      <c r="UWM438" s="1"/>
      <c r="UWN438" s="1"/>
      <c r="UWO438" s="1"/>
      <c r="UWP438" s="1"/>
      <c r="UWQ438" s="1"/>
      <c r="UWR438" s="1"/>
      <c r="UWS438" s="1"/>
      <c r="UWT438" s="1"/>
      <c r="UWU438" s="1"/>
      <c r="UWV438" s="1"/>
      <c r="UWW438" s="1"/>
      <c r="UWX438" s="1"/>
      <c r="UWY438" s="1"/>
      <c r="UWZ438" s="1"/>
      <c r="UXA438" s="1"/>
      <c r="UXB438" s="1"/>
      <c r="UXC438" s="1"/>
      <c r="UXD438" s="1"/>
      <c r="UXE438" s="1"/>
      <c r="UXF438" s="1"/>
      <c r="UXG438" s="1"/>
      <c r="UXH438" s="1"/>
      <c r="UXI438" s="1"/>
      <c r="UXJ438" s="1"/>
      <c r="UXK438" s="1"/>
      <c r="UXL438" s="1"/>
      <c r="UXM438" s="1"/>
      <c r="UXN438" s="1"/>
      <c r="UXO438" s="1"/>
      <c r="UXP438" s="1"/>
      <c r="UXQ438" s="1"/>
      <c r="UXR438" s="1"/>
      <c r="UXS438" s="1"/>
      <c r="UXT438" s="1"/>
      <c r="UXU438" s="1"/>
      <c r="UXV438" s="1"/>
      <c r="UXW438" s="1"/>
      <c r="UXX438" s="1"/>
      <c r="UXY438" s="1"/>
      <c r="UXZ438" s="1"/>
      <c r="UYA438" s="1"/>
      <c r="UYB438" s="1"/>
      <c r="UYC438" s="1"/>
      <c r="UYD438" s="1"/>
      <c r="UYE438" s="1"/>
      <c r="UYF438" s="1"/>
      <c r="UYG438" s="1"/>
      <c r="UYH438" s="1"/>
      <c r="UYI438" s="1"/>
      <c r="UYJ438" s="1"/>
      <c r="UYK438" s="1"/>
      <c r="UYL438" s="1"/>
      <c r="UYM438" s="1"/>
      <c r="UYN438" s="1"/>
      <c r="UYO438" s="1"/>
      <c r="UYP438" s="1"/>
      <c r="UYQ438" s="1"/>
      <c r="UYR438" s="1"/>
      <c r="UYS438" s="1"/>
      <c r="UYT438" s="1"/>
      <c r="UYU438" s="1"/>
      <c r="UYV438" s="1"/>
      <c r="UYW438" s="1"/>
      <c r="UYX438" s="1"/>
      <c r="UYY438" s="1"/>
      <c r="UYZ438" s="1"/>
      <c r="UZA438" s="1"/>
      <c r="UZB438" s="1"/>
      <c r="UZC438" s="1"/>
      <c r="UZD438" s="1"/>
      <c r="UZE438" s="1"/>
      <c r="UZF438" s="1"/>
      <c r="UZG438" s="1"/>
      <c r="UZH438" s="1"/>
      <c r="UZI438" s="1"/>
      <c r="UZJ438" s="1"/>
      <c r="UZK438" s="1"/>
      <c r="UZL438" s="1"/>
      <c r="UZM438" s="1"/>
      <c r="UZN438" s="1"/>
      <c r="UZO438" s="1"/>
      <c r="UZP438" s="1"/>
      <c r="UZQ438" s="1"/>
      <c r="UZR438" s="1"/>
      <c r="UZS438" s="1"/>
      <c r="UZT438" s="1"/>
      <c r="UZU438" s="1"/>
      <c r="UZV438" s="1"/>
      <c r="UZW438" s="1"/>
      <c r="UZX438" s="1"/>
      <c r="UZY438" s="1"/>
      <c r="UZZ438" s="1"/>
      <c r="VAA438" s="1"/>
      <c r="VAB438" s="1"/>
      <c r="VAC438" s="1"/>
      <c r="VAD438" s="1"/>
      <c r="VAE438" s="1"/>
      <c r="VAF438" s="1"/>
      <c r="VAG438" s="1"/>
      <c r="VAH438" s="1"/>
      <c r="VAI438" s="1"/>
      <c r="VAJ438" s="1"/>
      <c r="VAK438" s="1"/>
      <c r="VAL438" s="1"/>
      <c r="VAM438" s="1"/>
      <c r="VAN438" s="1"/>
      <c r="VAO438" s="1"/>
      <c r="VAP438" s="1"/>
      <c r="VAQ438" s="1"/>
      <c r="VAR438" s="1"/>
      <c r="VAS438" s="1"/>
      <c r="VAT438" s="1"/>
      <c r="VAU438" s="1"/>
      <c r="VAV438" s="1"/>
      <c r="VAW438" s="1"/>
      <c r="VAX438" s="1"/>
      <c r="VAY438" s="1"/>
      <c r="VAZ438" s="1"/>
      <c r="VBA438" s="1"/>
      <c r="VBB438" s="1"/>
      <c r="VBC438" s="1"/>
      <c r="VBD438" s="1"/>
      <c r="VBE438" s="1"/>
      <c r="VBF438" s="1"/>
      <c r="VBG438" s="1"/>
      <c r="VBH438" s="1"/>
      <c r="VBI438" s="1"/>
      <c r="VBJ438" s="1"/>
      <c r="VBK438" s="1"/>
      <c r="VBL438" s="1"/>
      <c r="VBM438" s="1"/>
      <c r="VBN438" s="1"/>
      <c r="VBO438" s="1"/>
      <c r="VBP438" s="1"/>
      <c r="VBQ438" s="1"/>
      <c r="VBR438" s="1"/>
      <c r="VBS438" s="1"/>
      <c r="VBT438" s="1"/>
      <c r="VBU438" s="1"/>
      <c r="VBV438" s="1"/>
      <c r="VBW438" s="1"/>
      <c r="VBX438" s="1"/>
      <c r="VBY438" s="1"/>
      <c r="VBZ438" s="1"/>
      <c r="VCA438" s="1"/>
      <c r="VCB438" s="1"/>
      <c r="VCC438" s="1"/>
      <c r="VCD438" s="1"/>
      <c r="VCE438" s="1"/>
      <c r="VCF438" s="1"/>
      <c r="VCG438" s="1"/>
      <c r="VCH438" s="1"/>
      <c r="VCI438" s="1"/>
      <c r="VCJ438" s="1"/>
      <c r="VCK438" s="1"/>
      <c r="VCL438" s="1"/>
      <c r="VCM438" s="1"/>
      <c r="VCN438" s="1"/>
      <c r="VCO438" s="1"/>
      <c r="VCP438" s="1"/>
      <c r="VCQ438" s="1"/>
      <c r="VCR438" s="1"/>
      <c r="VCS438" s="1"/>
      <c r="VCT438" s="1"/>
      <c r="VCU438" s="1"/>
      <c r="VCV438" s="1"/>
      <c r="VCW438" s="1"/>
      <c r="VCX438" s="1"/>
      <c r="VCY438" s="1"/>
      <c r="VCZ438" s="1"/>
      <c r="VDA438" s="1"/>
      <c r="VDB438" s="1"/>
      <c r="VDC438" s="1"/>
      <c r="VDD438" s="1"/>
      <c r="VDE438" s="1"/>
      <c r="VDF438" s="1"/>
      <c r="VDG438" s="1"/>
      <c r="VDH438" s="1"/>
      <c r="VDI438" s="1"/>
      <c r="VDJ438" s="1"/>
      <c r="VDK438" s="1"/>
      <c r="VDL438" s="1"/>
      <c r="VDM438" s="1"/>
      <c r="VDN438" s="1"/>
      <c r="VDO438" s="1"/>
      <c r="VDP438" s="1"/>
      <c r="VDQ438" s="1"/>
      <c r="VDR438" s="1"/>
      <c r="VDS438" s="1"/>
      <c r="VDT438" s="1"/>
      <c r="VDU438" s="1"/>
      <c r="VDV438" s="1"/>
      <c r="VDW438" s="1"/>
      <c r="VDX438" s="1"/>
      <c r="VDY438" s="1"/>
      <c r="VDZ438" s="1"/>
      <c r="VEA438" s="1"/>
      <c r="VEB438" s="1"/>
      <c r="VEC438" s="1"/>
      <c r="VED438" s="1"/>
      <c r="VEE438" s="1"/>
      <c r="VEF438" s="1"/>
      <c r="VEG438" s="1"/>
      <c r="VEH438" s="1"/>
      <c r="VEI438" s="1"/>
      <c r="VEJ438" s="1"/>
      <c r="VEK438" s="1"/>
      <c r="VEL438" s="1"/>
      <c r="VEM438" s="1"/>
      <c r="VEN438" s="1"/>
      <c r="VEO438" s="1"/>
      <c r="VEP438" s="1"/>
      <c r="VEQ438" s="1"/>
      <c r="VER438" s="1"/>
      <c r="VES438" s="1"/>
      <c r="VET438" s="1"/>
      <c r="VEU438" s="1"/>
      <c r="VEV438" s="1"/>
      <c r="VEW438" s="1"/>
      <c r="VEX438" s="1"/>
      <c r="VEY438" s="1"/>
      <c r="VEZ438" s="1"/>
      <c r="VFA438" s="1"/>
      <c r="VFB438" s="1"/>
      <c r="VFC438" s="1"/>
      <c r="VFD438" s="1"/>
      <c r="VFE438" s="1"/>
      <c r="VFF438" s="1"/>
      <c r="VFG438" s="1"/>
      <c r="VFH438" s="1"/>
      <c r="VFI438" s="1"/>
      <c r="VFJ438" s="1"/>
      <c r="VFK438" s="1"/>
      <c r="VFL438" s="1"/>
      <c r="VFM438" s="1"/>
      <c r="VFN438" s="1"/>
      <c r="VFO438" s="1"/>
      <c r="VFP438" s="1"/>
      <c r="VFQ438" s="1"/>
      <c r="VFR438" s="1"/>
      <c r="VFS438" s="1"/>
      <c r="VFT438" s="1"/>
      <c r="VFU438" s="1"/>
      <c r="VFV438" s="1"/>
      <c r="VFW438" s="1"/>
      <c r="VFX438" s="1"/>
      <c r="VFY438" s="1"/>
      <c r="VFZ438" s="1"/>
      <c r="VGA438" s="1"/>
      <c r="VGB438" s="1"/>
      <c r="VGC438" s="1"/>
      <c r="VGD438" s="1"/>
      <c r="VGE438" s="1"/>
      <c r="VGF438" s="1"/>
      <c r="VGG438" s="1"/>
      <c r="VGH438" s="1"/>
      <c r="VGI438" s="1"/>
      <c r="VGJ438" s="1"/>
      <c r="VGK438" s="1"/>
      <c r="VGL438" s="1"/>
      <c r="VGM438" s="1"/>
      <c r="VGN438" s="1"/>
      <c r="VGO438" s="1"/>
      <c r="VGP438" s="1"/>
      <c r="VGQ438" s="1"/>
      <c r="VGR438" s="1"/>
      <c r="VGS438" s="1"/>
      <c r="VGT438" s="1"/>
      <c r="VGU438" s="1"/>
      <c r="VGV438" s="1"/>
      <c r="VGW438" s="1"/>
      <c r="VGX438" s="1"/>
      <c r="VGY438" s="1"/>
      <c r="VGZ438" s="1"/>
      <c r="VHA438" s="1"/>
      <c r="VHB438" s="1"/>
      <c r="VHC438" s="1"/>
      <c r="VHD438" s="1"/>
      <c r="VHE438" s="1"/>
      <c r="VHF438" s="1"/>
      <c r="VHG438" s="1"/>
      <c r="VHH438" s="1"/>
      <c r="VHI438" s="1"/>
      <c r="VHJ438" s="1"/>
      <c r="VHK438" s="1"/>
      <c r="VHL438" s="1"/>
      <c r="VHM438" s="1"/>
      <c r="VHN438" s="1"/>
      <c r="VHO438" s="1"/>
      <c r="VHP438" s="1"/>
      <c r="VHQ438" s="1"/>
      <c r="VHR438" s="1"/>
      <c r="VHS438" s="1"/>
      <c r="VHT438" s="1"/>
      <c r="VHU438" s="1"/>
      <c r="VHV438" s="1"/>
      <c r="VHW438" s="1"/>
      <c r="VHX438" s="1"/>
      <c r="VHY438" s="1"/>
      <c r="VHZ438" s="1"/>
      <c r="VIA438" s="1"/>
      <c r="VIB438" s="1"/>
      <c r="VIC438" s="1"/>
      <c r="VID438" s="1"/>
      <c r="VIE438" s="1"/>
      <c r="VIF438" s="1"/>
      <c r="VIG438" s="1"/>
      <c r="VIH438" s="1"/>
      <c r="VII438" s="1"/>
      <c r="VIJ438" s="1"/>
      <c r="VIK438" s="1"/>
      <c r="VIL438" s="1"/>
      <c r="VIM438" s="1"/>
      <c r="VIN438" s="1"/>
      <c r="VIO438" s="1"/>
      <c r="VIP438" s="1"/>
      <c r="VIQ438" s="1"/>
      <c r="VIR438" s="1"/>
      <c r="VIS438" s="1"/>
      <c r="VIT438" s="1"/>
      <c r="VIU438" s="1"/>
      <c r="VIV438" s="1"/>
      <c r="VIW438" s="1"/>
      <c r="VIX438" s="1"/>
      <c r="VIY438" s="1"/>
      <c r="VIZ438" s="1"/>
      <c r="VJA438" s="1"/>
      <c r="VJB438" s="1"/>
      <c r="VJC438" s="1"/>
      <c r="VJD438" s="1"/>
      <c r="VJE438" s="1"/>
      <c r="VJF438" s="1"/>
      <c r="VJG438" s="1"/>
      <c r="VJH438" s="1"/>
      <c r="VJI438" s="1"/>
      <c r="VJJ438" s="1"/>
      <c r="VJK438" s="1"/>
      <c r="VJL438" s="1"/>
      <c r="VJM438" s="1"/>
      <c r="VJN438" s="1"/>
      <c r="VJO438" s="1"/>
      <c r="VJP438" s="1"/>
      <c r="VJQ438" s="1"/>
      <c r="VJR438" s="1"/>
      <c r="VJS438" s="1"/>
      <c r="VJT438" s="1"/>
      <c r="VJU438" s="1"/>
      <c r="VJV438" s="1"/>
      <c r="VJW438" s="1"/>
      <c r="VJX438" s="1"/>
      <c r="VJY438" s="1"/>
      <c r="VJZ438" s="1"/>
      <c r="VKA438" s="1"/>
      <c r="VKB438" s="1"/>
      <c r="VKC438" s="1"/>
      <c r="VKD438" s="1"/>
      <c r="VKE438" s="1"/>
      <c r="VKF438" s="1"/>
      <c r="VKG438" s="1"/>
      <c r="VKH438" s="1"/>
      <c r="VKI438" s="1"/>
      <c r="VKJ438" s="1"/>
      <c r="VKK438" s="1"/>
      <c r="VKL438" s="1"/>
      <c r="VKM438" s="1"/>
      <c r="VKN438" s="1"/>
      <c r="VKO438" s="1"/>
      <c r="VKP438" s="1"/>
      <c r="VKQ438" s="1"/>
      <c r="VKR438" s="1"/>
      <c r="VKS438" s="1"/>
      <c r="VKT438" s="1"/>
      <c r="VKU438" s="1"/>
      <c r="VKV438" s="1"/>
      <c r="VKW438" s="1"/>
      <c r="VKX438" s="1"/>
      <c r="VKY438" s="1"/>
      <c r="VKZ438" s="1"/>
      <c r="VLA438" s="1"/>
      <c r="VLB438" s="1"/>
      <c r="VLC438" s="1"/>
      <c r="VLD438" s="1"/>
      <c r="VLE438" s="1"/>
      <c r="VLF438" s="1"/>
      <c r="VLG438" s="1"/>
      <c r="VLH438" s="1"/>
      <c r="VLI438" s="1"/>
      <c r="VLJ438" s="1"/>
      <c r="VLK438" s="1"/>
      <c r="VLL438" s="1"/>
      <c r="VLM438" s="1"/>
      <c r="VLN438" s="1"/>
      <c r="VLO438" s="1"/>
      <c r="VLP438" s="1"/>
      <c r="VLQ438" s="1"/>
      <c r="VLR438" s="1"/>
      <c r="VLS438" s="1"/>
      <c r="VLT438" s="1"/>
      <c r="VLU438" s="1"/>
      <c r="VLV438" s="1"/>
      <c r="VLW438" s="1"/>
      <c r="VLX438" s="1"/>
      <c r="VLY438" s="1"/>
      <c r="VLZ438" s="1"/>
      <c r="VMA438" s="1"/>
      <c r="VMB438" s="1"/>
      <c r="VMC438" s="1"/>
      <c r="VMD438" s="1"/>
      <c r="VME438" s="1"/>
      <c r="VMF438" s="1"/>
      <c r="VMG438" s="1"/>
      <c r="VMH438" s="1"/>
      <c r="VMI438" s="1"/>
      <c r="VMJ438" s="1"/>
      <c r="VMK438" s="1"/>
      <c r="VML438" s="1"/>
      <c r="VMM438" s="1"/>
      <c r="VMN438" s="1"/>
      <c r="VMO438" s="1"/>
      <c r="VMP438" s="1"/>
      <c r="VMQ438" s="1"/>
      <c r="VMR438" s="1"/>
      <c r="VMS438" s="1"/>
      <c r="VMT438" s="1"/>
      <c r="VMU438" s="1"/>
      <c r="VMV438" s="1"/>
      <c r="VMW438" s="1"/>
      <c r="VMX438" s="1"/>
      <c r="VMY438" s="1"/>
      <c r="VMZ438" s="1"/>
      <c r="VNA438" s="1"/>
      <c r="VNB438" s="1"/>
      <c r="VNC438" s="1"/>
      <c r="VND438" s="1"/>
      <c r="VNE438" s="1"/>
      <c r="VNF438" s="1"/>
      <c r="VNG438" s="1"/>
      <c r="VNH438" s="1"/>
      <c r="VNI438" s="1"/>
      <c r="VNJ438" s="1"/>
      <c r="VNK438" s="1"/>
      <c r="VNL438" s="1"/>
      <c r="VNM438" s="1"/>
      <c r="VNN438" s="1"/>
      <c r="VNO438" s="1"/>
      <c r="VNP438" s="1"/>
      <c r="VNQ438" s="1"/>
      <c r="VNR438" s="1"/>
      <c r="VNS438" s="1"/>
      <c r="VNT438" s="1"/>
      <c r="VNU438" s="1"/>
      <c r="VNV438" s="1"/>
      <c r="VNW438" s="1"/>
      <c r="VNX438" s="1"/>
      <c r="VNY438" s="1"/>
      <c r="VNZ438" s="1"/>
      <c r="VOA438" s="1"/>
      <c r="VOB438" s="1"/>
      <c r="VOC438" s="1"/>
      <c r="VOD438" s="1"/>
      <c r="VOE438" s="1"/>
      <c r="VOF438" s="1"/>
      <c r="VOG438" s="1"/>
      <c r="VOH438" s="1"/>
      <c r="VOI438" s="1"/>
      <c r="VOJ438" s="1"/>
      <c r="VOK438" s="1"/>
      <c r="VOL438" s="1"/>
      <c r="VOM438" s="1"/>
      <c r="VON438" s="1"/>
      <c r="VOO438" s="1"/>
      <c r="VOP438" s="1"/>
      <c r="VOQ438" s="1"/>
      <c r="VOR438" s="1"/>
      <c r="VOS438" s="1"/>
      <c r="VOT438" s="1"/>
      <c r="VOU438" s="1"/>
      <c r="VOV438" s="1"/>
      <c r="VOW438" s="1"/>
      <c r="VOX438" s="1"/>
      <c r="VOY438" s="1"/>
      <c r="VOZ438" s="1"/>
      <c r="VPA438" s="1"/>
      <c r="VPB438" s="1"/>
      <c r="VPC438" s="1"/>
      <c r="VPD438" s="1"/>
      <c r="VPE438" s="1"/>
      <c r="VPF438" s="1"/>
      <c r="VPG438" s="1"/>
      <c r="VPH438" s="1"/>
      <c r="VPI438" s="1"/>
      <c r="VPJ438" s="1"/>
      <c r="VPK438" s="1"/>
      <c r="VPL438" s="1"/>
      <c r="VPM438" s="1"/>
      <c r="VPN438" s="1"/>
      <c r="VPO438" s="1"/>
      <c r="VPP438" s="1"/>
      <c r="VPQ438" s="1"/>
      <c r="VPR438" s="1"/>
      <c r="VPS438" s="1"/>
      <c r="VPT438" s="1"/>
      <c r="VPU438" s="1"/>
      <c r="VPV438" s="1"/>
      <c r="VPW438" s="1"/>
      <c r="VPX438" s="1"/>
      <c r="VPY438" s="1"/>
      <c r="VPZ438" s="1"/>
      <c r="VQA438" s="1"/>
      <c r="VQB438" s="1"/>
      <c r="VQC438" s="1"/>
      <c r="VQD438" s="1"/>
      <c r="VQE438" s="1"/>
      <c r="VQF438" s="1"/>
      <c r="VQG438" s="1"/>
      <c r="VQH438" s="1"/>
      <c r="VQI438" s="1"/>
      <c r="VQJ438" s="1"/>
      <c r="VQK438" s="1"/>
      <c r="VQL438" s="1"/>
      <c r="VQM438" s="1"/>
      <c r="VQN438" s="1"/>
      <c r="VQO438" s="1"/>
      <c r="VQP438" s="1"/>
      <c r="VQQ438" s="1"/>
      <c r="VQR438" s="1"/>
      <c r="VQS438" s="1"/>
      <c r="VQT438" s="1"/>
      <c r="VQU438" s="1"/>
      <c r="VQV438" s="1"/>
      <c r="VQW438" s="1"/>
      <c r="VQX438" s="1"/>
      <c r="VQY438" s="1"/>
      <c r="VQZ438" s="1"/>
      <c r="VRA438" s="1"/>
      <c r="VRB438" s="1"/>
      <c r="VRC438" s="1"/>
      <c r="VRD438" s="1"/>
      <c r="VRE438" s="1"/>
      <c r="VRF438" s="1"/>
      <c r="VRG438" s="1"/>
      <c r="VRH438" s="1"/>
      <c r="VRI438" s="1"/>
      <c r="VRJ438" s="1"/>
      <c r="VRK438" s="1"/>
      <c r="VRL438" s="1"/>
      <c r="VRM438" s="1"/>
      <c r="VRN438" s="1"/>
      <c r="VRO438" s="1"/>
      <c r="VRP438" s="1"/>
      <c r="VRQ438" s="1"/>
      <c r="VRR438" s="1"/>
      <c r="VRS438" s="1"/>
      <c r="VRT438" s="1"/>
      <c r="VRU438" s="1"/>
      <c r="VRV438" s="1"/>
      <c r="VRW438" s="1"/>
      <c r="VRX438" s="1"/>
      <c r="VRY438" s="1"/>
      <c r="VRZ438" s="1"/>
      <c r="VSA438" s="1"/>
      <c r="VSB438" s="1"/>
      <c r="VSC438" s="1"/>
      <c r="VSD438" s="1"/>
      <c r="VSE438" s="1"/>
      <c r="VSF438" s="1"/>
      <c r="VSG438" s="1"/>
      <c r="VSH438" s="1"/>
      <c r="VSI438" s="1"/>
      <c r="VSJ438" s="1"/>
      <c r="VSK438" s="1"/>
      <c r="VSL438" s="1"/>
      <c r="VSM438" s="1"/>
      <c r="VSN438" s="1"/>
      <c r="VSO438" s="1"/>
      <c r="VSP438" s="1"/>
      <c r="VSQ438" s="1"/>
      <c r="VSR438" s="1"/>
      <c r="VSS438" s="1"/>
      <c r="VST438" s="1"/>
      <c r="VSU438" s="1"/>
      <c r="VSV438" s="1"/>
      <c r="VSW438" s="1"/>
      <c r="VSX438" s="1"/>
      <c r="VSY438" s="1"/>
      <c r="VSZ438" s="1"/>
      <c r="VTA438" s="1"/>
      <c r="VTB438" s="1"/>
      <c r="VTC438" s="1"/>
      <c r="VTD438" s="1"/>
      <c r="VTE438" s="1"/>
      <c r="VTF438" s="1"/>
      <c r="VTG438" s="1"/>
      <c r="VTH438" s="1"/>
      <c r="VTI438" s="1"/>
      <c r="VTJ438" s="1"/>
      <c r="VTK438" s="1"/>
      <c r="VTL438" s="1"/>
      <c r="VTM438" s="1"/>
      <c r="VTN438" s="1"/>
      <c r="VTO438" s="1"/>
      <c r="VTP438" s="1"/>
      <c r="VTQ438" s="1"/>
      <c r="VTR438" s="1"/>
      <c r="VTS438" s="1"/>
      <c r="VTT438" s="1"/>
      <c r="VTU438" s="1"/>
      <c r="VTV438" s="1"/>
      <c r="VTW438" s="1"/>
      <c r="VTX438" s="1"/>
      <c r="VTY438" s="1"/>
      <c r="VTZ438" s="1"/>
      <c r="VUA438" s="1"/>
      <c r="VUB438" s="1"/>
      <c r="VUC438" s="1"/>
      <c r="VUD438" s="1"/>
      <c r="VUE438" s="1"/>
      <c r="VUF438" s="1"/>
      <c r="VUG438" s="1"/>
      <c r="VUH438" s="1"/>
      <c r="VUI438" s="1"/>
      <c r="VUJ438" s="1"/>
      <c r="VUK438" s="1"/>
      <c r="VUL438" s="1"/>
      <c r="VUM438" s="1"/>
      <c r="VUN438" s="1"/>
      <c r="VUO438" s="1"/>
      <c r="VUP438" s="1"/>
      <c r="VUQ438" s="1"/>
      <c r="VUR438" s="1"/>
      <c r="VUS438" s="1"/>
      <c r="VUT438" s="1"/>
      <c r="VUU438" s="1"/>
      <c r="VUV438" s="1"/>
      <c r="VUW438" s="1"/>
      <c r="VUX438" s="1"/>
      <c r="VUY438" s="1"/>
      <c r="VUZ438" s="1"/>
      <c r="VVA438" s="1"/>
      <c r="VVB438" s="1"/>
      <c r="VVC438" s="1"/>
      <c r="VVD438" s="1"/>
      <c r="VVE438" s="1"/>
      <c r="VVF438" s="1"/>
      <c r="VVG438" s="1"/>
      <c r="VVH438" s="1"/>
      <c r="VVI438" s="1"/>
      <c r="VVJ438" s="1"/>
      <c r="VVK438" s="1"/>
      <c r="VVL438" s="1"/>
      <c r="VVM438" s="1"/>
      <c r="VVN438" s="1"/>
      <c r="VVO438" s="1"/>
      <c r="VVP438" s="1"/>
      <c r="VVQ438" s="1"/>
      <c r="VVR438" s="1"/>
      <c r="VVS438" s="1"/>
      <c r="VVT438" s="1"/>
      <c r="VVU438" s="1"/>
      <c r="VVV438" s="1"/>
      <c r="VVW438" s="1"/>
      <c r="VVX438" s="1"/>
      <c r="VVY438" s="1"/>
      <c r="VVZ438" s="1"/>
      <c r="VWA438" s="1"/>
      <c r="VWB438" s="1"/>
      <c r="VWC438" s="1"/>
      <c r="VWD438" s="1"/>
      <c r="VWE438" s="1"/>
      <c r="VWF438" s="1"/>
      <c r="VWG438" s="1"/>
      <c r="VWH438" s="1"/>
      <c r="VWI438" s="1"/>
      <c r="VWJ438" s="1"/>
      <c r="VWK438" s="1"/>
      <c r="VWL438" s="1"/>
      <c r="VWM438" s="1"/>
      <c r="VWN438" s="1"/>
      <c r="VWO438" s="1"/>
      <c r="VWP438" s="1"/>
      <c r="VWQ438" s="1"/>
      <c r="VWR438" s="1"/>
      <c r="VWS438" s="1"/>
      <c r="VWT438" s="1"/>
      <c r="VWU438" s="1"/>
      <c r="VWV438" s="1"/>
      <c r="VWW438" s="1"/>
      <c r="VWX438" s="1"/>
      <c r="VWY438" s="1"/>
      <c r="VWZ438" s="1"/>
      <c r="VXA438" s="1"/>
      <c r="VXB438" s="1"/>
      <c r="VXC438" s="1"/>
      <c r="VXD438" s="1"/>
      <c r="VXE438" s="1"/>
      <c r="VXF438" s="1"/>
      <c r="VXG438" s="1"/>
      <c r="VXH438" s="1"/>
      <c r="VXI438" s="1"/>
      <c r="VXJ438" s="1"/>
      <c r="VXK438" s="1"/>
      <c r="VXL438" s="1"/>
      <c r="VXM438" s="1"/>
      <c r="VXN438" s="1"/>
      <c r="VXO438" s="1"/>
      <c r="VXP438" s="1"/>
      <c r="VXQ438" s="1"/>
      <c r="VXR438" s="1"/>
      <c r="VXS438" s="1"/>
      <c r="VXT438" s="1"/>
      <c r="VXU438" s="1"/>
      <c r="VXV438" s="1"/>
      <c r="VXW438" s="1"/>
      <c r="VXX438" s="1"/>
      <c r="VXY438" s="1"/>
      <c r="VXZ438" s="1"/>
      <c r="VYA438" s="1"/>
      <c r="VYB438" s="1"/>
      <c r="VYC438" s="1"/>
      <c r="VYD438" s="1"/>
      <c r="VYE438" s="1"/>
      <c r="VYF438" s="1"/>
      <c r="VYG438" s="1"/>
      <c r="VYH438" s="1"/>
      <c r="VYI438" s="1"/>
      <c r="VYJ438" s="1"/>
      <c r="VYK438" s="1"/>
      <c r="VYL438" s="1"/>
      <c r="VYM438" s="1"/>
      <c r="VYN438" s="1"/>
      <c r="VYO438" s="1"/>
      <c r="VYP438" s="1"/>
      <c r="VYQ438" s="1"/>
      <c r="VYR438" s="1"/>
      <c r="VYS438" s="1"/>
      <c r="VYT438" s="1"/>
      <c r="VYU438" s="1"/>
      <c r="VYV438" s="1"/>
      <c r="VYW438" s="1"/>
      <c r="VYX438" s="1"/>
      <c r="VYY438" s="1"/>
      <c r="VYZ438" s="1"/>
      <c r="VZA438" s="1"/>
      <c r="VZB438" s="1"/>
      <c r="VZC438" s="1"/>
      <c r="VZD438" s="1"/>
      <c r="VZE438" s="1"/>
      <c r="VZF438" s="1"/>
      <c r="VZG438" s="1"/>
      <c r="VZH438" s="1"/>
      <c r="VZI438" s="1"/>
      <c r="VZJ438" s="1"/>
      <c r="VZK438" s="1"/>
      <c r="VZL438" s="1"/>
      <c r="VZM438" s="1"/>
      <c r="VZN438" s="1"/>
      <c r="VZO438" s="1"/>
      <c r="VZP438" s="1"/>
      <c r="VZQ438" s="1"/>
      <c r="VZR438" s="1"/>
      <c r="VZS438" s="1"/>
      <c r="VZT438" s="1"/>
      <c r="VZU438" s="1"/>
      <c r="VZV438" s="1"/>
      <c r="VZW438" s="1"/>
      <c r="VZX438" s="1"/>
      <c r="VZY438" s="1"/>
      <c r="VZZ438" s="1"/>
      <c r="WAA438" s="1"/>
      <c r="WAB438" s="1"/>
      <c r="WAC438" s="1"/>
      <c r="WAD438" s="1"/>
      <c r="WAE438" s="1"/>
      <c r="WAF438" s="1"/>
      <c r="WAG438" s="1"/>
      <c r="WAH438" s="1"/>
      <c r="WAI438" s="1"/>
      <c r="WAJ438" s="1"/>
      <c r="WAK438" s="1"/>
      <c r="WAL438" s="1"/>
      <c r="WAM438" s="1"/>
      <c r="WAN438" s="1"/>
      <c r="WAO438" s="1"/>
      <c r="WAP438" s="1"/>
      <c r="WAQ438" s="1"/>
      <c r="WAR438" s="1"/>
      <c r="WAS438" s="1"/>
      <c r="WAT438" s="1"/>
      <c r="WAU438" s="1"/>
      <c r="WAV438" s="1"/>
      <c r="WAW438" s="1"/>
      <c r="WAX438" s="1"/>
      <c r="WAY438" s="1"/>
      <c r="WAZ438" s="1"/>
      <c r="WBA438" s="1"/>
      <c r="WBB438" s="1"/>
      <c r="WBC438" s="1"/>
      <c r="WBD438" s="1"/>
      <c r="WBE438" s="1"/>
      <c r="WBF438" s="1"/>
      <c r="WBG438" s="1"/>
      <c r="WBH438" s="1"/>
      <c r="WBI438" s="1"/>
      <c r="WBJ438" s="1"/>
      <c r="WBK438" s="1"/>
      <c r="WBL438" s="1"/>
      <c r="WBM438" s="1"/>
      <c r="WBN438" s="1"/>
      <c r="WBO438" s="1"/>
      <c r="WBP438" s="1"/>
      <c r="WBQ438" s="1"/>
      <c r="WBR438" s="1"/>
      <c r="WBS438" s="1"/>
      <c r="WBT438" s="1"/>
      <c r="WBU438" s="1"/>
      <c r="WBV438" s="1"/>
      <c r="WBW438" s="1"/>
      <c r="WBX438" s="1"/>
      <c r="WBY438" s="1"/>
      <c r="WBZ438" s="1"/>
      <c r="WCA438" s="1"/>
      <c r="WCB438" s="1"/>
      <c r="WCC438" s="1"/>
      <c r="WCD438" s="1"/>
      <c r="WCE438" s="1"/>
      <c r="WCF438" s="1"/>
      <c r="WCG438" s="1"/>
      <c r="WCH438" s="1"/>
      <c r="WCI438" s="1"/>
      <c r="WCJ438" s="1"/>
      <c r="WCK438" s="1"/>
      <c r="WCL438" s="1"/>
      <c r="WCM438" s="1"/>
      <c r="WCN438" s="1"/>
      <c r="WCO438" s="1"/>
      <c r="WCP438" s="1"/>
      <c r="WCQ438" s="1"/>
      <c r="WCR438" s="1"/>
      <c r="WCS438" s="1"/>
      <c r="WCT438" s="1"/>
      <c r="WCU438" s="1"/>
      <c r="WCV438" s="1"/>
      <c r="WCW438" s="1"/>
      <c r="WCX438" s="1"/>
      <c r="WCY438" s="1"/>
      <c r="WCZ438" s="1"/>
      <c r="WDA438" s="1"/>
      <c r="WDB438" s="1"/>
      <c r="WDC438" s="1"/>
      <c r="WDD438" s="1"/>
      <c r="WDE438" s="1"/>
      <c r="WDF438" s="1"/>
      <c r="WDG438" s="1"/>
      <c r="WDH438" s="1"/>
      <c r="WDI438" s="1"/>
      <c r="WDJ438" s="1"/>
      <c r="WDK438" s="1"/>
      <c r="WDL438" s="1"/>
      <c r="WDM438" s="1"/>
      <c r="WDN438" s="1"/>
      <c r="WDO438" s="1"/>
      <c r="WDP438" s="1"/>
      <c r="WDQ438" s="1"/>
      <c r="WDR438" s="1"/>
      <c r="WDS438" s="1"/>
      <c r="WDT438" s="1"/>
      <c r="WDU438" s="1"/>
      <c r="WDV438" s="1"/>
      <c r="WDW438" s="1"/>
      <c r="WDX438" s="1"/>
      <c r="WDY438" s="1"/>
      <c r="WDZ438" s="1"/>
      <c r="WEA438" s="1"/>
      <c r="WEB438" s="1"/>
      <c r="WEC438" s="1"/>
      <c r="WED438" s="1"/>
      <c r="WEE438" s="1"/>
      <c r="WEF438" s="1"/>
      <c r="WEG438" s="1"/>
      <c r="WEH438" s="1"/>
      <c r="WEI438" s="1"/>
      <c r="WEJ438" s="1"/>
      <c r="WEK438" s="1"/>
      <c r="WEL438" s="1"/>
      <c r="WEM438" s="1"/>
      <c r="WEN438" s="1"/>
      <c r="WEO438" s="1"/>
      <c r="WEP438" s="1"/>
      <c r="WEQ438" s="1"/>
      <c r="WER438" s="1"/>
      <c r="WES438" s="1"/>
      <c r="WET438" s="1"/>
      <c r="WEU438" s="1"/>
      <c r="WEV438" s="1"/>
      <c r="WEW438" s="1"/>
      <c r="WEX438" s="1"/>
      <c r="WEY438" s="1"/>
      <c r="WEZ438" s="1"/>
      <c r="WFA438" s="1"/>
      <c r="WFB438" s="1"/>
      <c r="WFC438" s="1"/>
      <c r="WFD438" s="1"/>
      <c r="WFE438" s="1"/>
      <c r="WFF438" s="1"/>
      <c r="WFG438" s="1"/>
      <c r="WFH438" s="1"/>
      <c r="WFI438" s="1"/>
      <c r="WFJ438" s="1"/>
      <c r="WFK438" s="1"/>
      <c r="WFL438" s="1"/>
      <c r="WFM438" s="1"/>
      <c r="WFN438" s="1"/>
      <c r="WFO438" s="1"/>
      <c r="WFP438" s="1"/>
      <c r="WFQ438" s="1"/>
      <c r="WFR438" s="1"/>
      <c r="WFS438" s="1"/>
      <c r="WFT438" s="1"/>
      <c r="WFU438" s="1"/>
      <c r="WFV438" s="1"/>
      <c r="WFW438" s="1"/>
      <c r="WFX438" s="1"/>
      <c r="WFY438" s="1"/>
      <c r="WFZ438" s="1"/>
      <c r="WGA438" s="1"/>
      <c r="WGB438" s="1"/>
      <c r="WGC438" s="1"/>
      <c r="WGD438" s="1"/>
      <c r="WGE438" s="1"/>
      <c r="WGF438" s="1"/>
      <c r="WGG438" s="1"/>
      <c r="WGH438" s="1"/>
      <c r="WGI438" s="1"/>
      <c r="WGJ438" s="1"/>
      <c r="WGK438" s="1"/>
      <c r="WGL438" s="1"/>
      <c r="WGM438" s="1"/>
      <c r="WGN438" s="1"/>
      <c r="WGO438" s="1"/>
      <c r="WGP438" s="1"/>
      <c r="WGQ438" s="1"/>
      <c r="WGR438" s="1"/>
      <c r="WGS438" s="1"/>
      <c r="WGT438" s="1"/>
      <c r="WGU438" s="1"/>
      <c r="WGV438" s="1"/>
      <c r="WGW438" s="1"/>
      <c r="WGX438" s="1"/>
      <c r="WGY438" s="1"/>
      <c r="WGZ438" s="1"/>
      <c r="WHA438" s="1"/>
      <c r="WHB438" s="1"/>
      <c r="WHC438" s="1"/>
      <c r="WHD438" s="1"/>
      <c r="WHE438" s="1"/>
      <c r="WHF438" s="1"/>
      <c r="WHG438" s="1"/>
      <c r="WHH438" s="1"/>
      <c r="WHI438" s="1"/>
      <c r="WHJ438" s="1"/>
      <c r="WHK438" s="1"/>
      <c r="WHL438" s="1"/>
      <c r="WHM438" s="1"/>
      <c r="WHN438" s="1"/>
      <c r="WHO438" s="1"/>
      <c r="WHP438" s="1"/>
      <c r="WHQ438" s="1"/>
      <c r="WHR438" s="1"/>
      <c r="WHS438" s="1"/>
      <c r="WHT438" s="1"/>
      <c r="WHU438" s="1"/>
      <c r="WHV438" s="1"/>
      <c r="WHW438" s="1"/>
      <c r="WHX438" s="1"/>
      <c r="WHY438" s="1"/>
      <c r="WHZ438" s="1"/>
      <c r="WIA438" s="1"/>
      <c r="WIB438" s="1"/>
      <c r="WIC438" s="1"/>
      <c r="WID438" s="1"/>
      <c r="WIE438" s="1"/>
      <c r="WIF438" s="1"/>
      <c r="WIG438" s="1"/>
      <c r="WIH438" s="1"/>
      <c r="WII438" s="1"/>
      <c r="WIJ438" s="1"/>
      <c r="WIK438" s="1"/>
      <c r="WIL438" s="1"/>
      <c r="WIM438" s="1"/>
      <c r="WIN438" s="1"/>
      <c r="WIO438" s="1"/>
      <c r="WIP438" s="1"/>
      <c r="WIQ438" s="1"/>
      <c r="WIR438" s="1"/>
      <c r="WIS438" s="1"/>
      <c r="WIT438" s="1"/>
      <c r="WIU438" s="1"/>
      <c r="WIV438" s="1"/>
      <c r="WIW438" s="1"/>
      <c r="WIX438" s="1"/>
      <c r="WIY438" s="1"/>
      <c r="WIZ438" s="1"/>
      <c r="WJA438" s="1"/>
      <c r="WJB438" s="1"/>
      <c r="WJC438" s="1"/>
      <c r="WJD438" s="1"/>
      <c r="WJE438" s="1"/>
      <c r="WJF438" s="1"/>
      <c r="WJG438" s="1"/>
      <c r="WJH438" s="1"/>
      <c r="WJI438" s="1"/>
      <c r="WJJ438" s="1"/>
      <c r="WJK438" s="1"/>
      <c r="WJL438" s="1"/>
      <c r="WJM438" s="1"/>
      <c r="WJN438" s="1"/>
      <c r="WJO438" s="1"/>
      <c r="WJP438" s="1"/>
      <c r="WJQ438" s="1"/>
      <c r="WJR438" s="1"/>
      <c r="WJS438" s="1"/>
      <c r="WJT438" s="1"/>
      <c r="WJU438" s="1"/>
      <c r="WJV438" s="1"/>
      <c r="WJW438" s="1"/>
      <c r="WJX438" s="1"/>
      <c r="WJY438" s="1"/>
      <c r="WJZ438" s="1"/>
      <c r="WKA438" s="1"/>
      <c r="WKB438" s="1"/>
      <c r="WKC438" s="1"/>
      <c r="WKD438" s="1"/>
      <c r="WKE438" s="1"/>
      <c r="WKF438" s="1"/>
      <c r="WKG438" s="1"/>
      <c r="WKH438" s="1"/>
      <c r="WKI438" s="1"/>
      <c r="WKJ438" s="1"/>
      <c r="WKK438" s="1"/>
      <c r="WKL438" s="1"/>
      <c r="WKM438" s="1"/>
      <c r="WKN438" s="1"/>
      <c r="WKO438" s="1"/>
      <c r="WKP438" s="1"/>
      <c r="WKQ438" s="1"/>
      <c r="WKR438" s="1"/>
      <c r="WKS438" s="1"/>
      <c r="WKT438" s="1"/>
      <c r="WKU438" s="1"/>
      <c r="WKV438" s="1"/>
      <c r="WKW438" s="1"/>
      <c r="WKX438" s="1"/>
      <c r="WKY438" s="1"/>
      <c r="WKZ438" s="1"/>
      <c r="WLA438" s="1"/>
      <c r="WLB438" s="1"/>
      <c r="WLC438" s="1"/>
      <c r="WLD438" s="1"/>
      <c r="WLE438" s="1"/>
      <c r="WLF438" s="1"/>
      <c r="WLG438" s="1"/>
      <c r="WLH438" s="1"/>
      <c r="WLI438" s="1"/>
      <c r="WLJ438" s="1"/>
      <c r="WLK438" s="1"/>
      <c r="WLL438" s="1"/>
      <c r="WLM438" s="1"/>
      <c r="WLN438" s="1"/>
      <c r="WLO438" s="1"/>
      <c r="WLP438" s="1"/>
      <c r="WLQ438" s="1"/>
      <c r="WLR438" s="1"/>
      <c r="WLS438" s="1"/>
      <c r="WLT438" s="1"/>
      <c r="WLU438" s="1"/>
      <c r="WLV438" s="1"/>
      <c r="WLW438" s="1"/>
      <c r="WLX438" s="1"/>
      <c r="WLY438" s="1"/>
      <c r="WLZ438" s="1"/>
      <c r="WMA438" s="1"/>
      <c r="WMB438" s="1"/>
      <c r="WMC438" s="1"/>
      <c r="WMD438" s="1"/>
      <c r="WME438" s="1"/>
      <c r="WMF438" s="1"/>
      <c r="WMG438" s="1"/>
      <c r="WMH438" s="1"/>
      <c r="WMI438" s="1"/>
      <c r="WMJ438" s="1"/>
      <c r="WMK438" s="1"/>
      <c r="WML438" s="1"/>
      <c r="WMM438" s="1"/>
      <c r="WMN438" s="1"/>
      <c r="WMO438" s="1"/>
      <c r="WMP438" s="1"/>
      <c r="WMQ438" s="1"/>
      <c r="WMR438" s="1"/>
      <c r="WMS438" s="1"/>
      <c r="WMT438" s="1"/>
      <c r="WMU438" s="1"/>
      <c r="WMV438" s="1"/>
      <c r="WMW438" s="1"/>
      <c r="WMX438" s="1"/>
      <c r="WMY438" s="1"/>
      <c r="WMZ438" s="1"/>
      <c r="WNA438" s="1"/>
      <c r="WNB438" s="1"/>
      <c r="WNC438" s="1"/>
      <c r="WND438" s="1"/>
      <c r="WNE438" s="1"/>
      <c r="WNF438" s="1"/>
      <c r="WNG438" s="1"/>
      <c r="WNH438" s="1"/>
      <c r="WNI438" s="1"/>
      <c r="WNJ438" s="1"/>
      <c r="WNK438" s="1"/>
      <c r="WNL438" s="1"/>
      <c r="WNM438" s="1"/>
      <c r="WNN438" s="1"/>
      <c r="WNO438" s="1"/>
      <c r="WNP438" s="1"/>
      <c r="WNQ438" s="1"/>
      <c r="WNR438" s="1"/>
      <c r="WNS438" s="1"/>
      <c r="WNT438" s="1"/>
      <c r="WNU438" s="1"/>
      <c r="WNV438" s="1"/>
      <c r="WNW438" s="1"/>
      <c r="WNX438" s="1"/>
      <c r="WNY438" s="1"/>
      <c r="WNZ438" s="1"/>
      <c r="WOA438" s="1"/>
      <c r="WOB438" s="1"/>
      <c r="WOC438" s="1"/>
      <c r="WOD438" s="1"/>
      <c r="WOE438" s="1"/>
      <c r="WOF438" s="1"/>
      <c r="WOG438" s="1"/>
      <c r="WOH438" s="1"/>
      <c r="WOI438" s="1"/>
      <c r="WOJ438" s="1"/>
      <c r="WOK438" s="1"/>
      <c r="WOL438" s="1"/>
      <c r="WOM438" s="1"/>
      <c r="WON438" s="1"/>
      <c r="WOO438" s="1"/>
      <c r="WOP438" s="1"/>
      <c r="WOQ438" s="1"/>
      <c r="WOR438" s="1"/>
      <c r="WOS438" s="1"/>
      <c r="WOT438" s="1"/>
      <c r="WOU438" s="1"/>
      <c r="WOV438" s="1"/>
      <c r="WOW438" s="1"/>
      <c r="WOX438" s="1"/>
      <c r="WOY438" s="1"/>
      <c r="WOZ438" s="1"/>
      <c r="WPA438" s="1"/>
      <c r="WPB438" s="1"/>
      <c r="WPC438" s="1"/>
      <c r="WPD438" s="1"/>
      <c r="WPE438" s="1"/>
      <c r="WPF438" s="1"/>
      <c r="WPG438" s="1"/>
      <c r="WPH438" s="1"/>
      <c r="WPI438" s="1"/>
      <c r="WPJ438" s="1"/>
      <c r="WPK438" s="1"/>
      <c r="WPL438" s="1"/>
      <c r="WPM438" s="1"/>
      <c r="WPN438" s="1"/>
      <c r="WPO438" s="1"/>
      <c r="WPP438" s="1"/>
      <c r="WPQ438" s="1"/>
      <c r="WPR438" s="1"/>
      <c r="WPS438" s="1"/>
      <c r="WPT438" s="1"/>
      <c r="WPU438" s="1"/>
      <c r="WPV438" s="1"/>
      <c r="WPW438" s="1"/>
      <c r="WPX438" s="1"/>
      <c r="WPY438" s="1"/>
      <c r="WPZ438" s="1"/>
      <c r="WQA438" s="1"/>
      <c r="WQB438" s="1"/>
      <c r="WQC438" s="1"/>
      <c r="WQD438" s="1"/>
      <c r="WQE438" s="1"/>
      <c r="WQF438" s="1"/>
      <c r="WQG438" s="1"/>
      <c r="WQH438" s="1"/>
      <c r="WQI438" s="1"/>
      <c r="WQJ438" s="1"/>
      <c r="WQK438" s="1"/>
      <c r="WQL438" s="1"/>
      <c r="WQM438" s="1"/>
      <c r="WQN438" s="1"/>
      <c r="WQO438" s="1"/>
      <c r="WQP438" s="1"/>
      <c r="WQQ438" s="1"/>
      <c r="WQR438" s="1"/>
      <c r="WQS438" s="1"/>
      <c r="WQT438" s="1"/>
      <c r="WQU438" s="1"/>
      <c r="WQV438" s="1"/>
      <c r="WQW438" s="1"/>
      <c r="WQX438" s="1"/>
      <c r="WQY438" s="1"/>
      <c r="WQZ438" s="1"/>
      <c r="WRA438" s="1"/>
      <c r="WRB438" s="1"/>
      <c r="WRC438" s="1"/>
      <c r="WRD438" s="1"/>
      <c r="WRE438" s="1"/>
      <c r="WRF438" s="1"/>
      <c r="WRG438" s="1"/>
      <c r="WRH438" s="1"/>
      <c r="WRI438" s="1"/>
      <c r="WRJ438" s="1"/>
      <c r="WRK438" s="1"/>
      <c r="WRL438" s="1"/>
      <c r="WRM438" s="1"/>
      <c r="WRN438" s="1"/>
      <c r="WRO438" s="1"/>
      <c r="WRP438" s="1"/>
      <c r="WRQ438" s="1"/>
      <c r="WRR438" s="1"/>
      <c r="WRS438" s="1"/>
      <c r="WRT438" s="1"/>
      <c r="WRU438" s="1"/>
      <c r="WRV438" s="1"/>
      <c r="WRW438" s="1"/>
      <c r="WRX438" s="1"/>
      <c r="WRY438" s="1"/>
      <c r="WRZ438" s="1"/>
      <c r="WSA438" s="1"/>
      <c r="WSB438" s="1"/>
      <c r="WSC438" s="1"/>
      <c r="WSD438" s="1"/>
      <c r="WSE438" s="1"/>
      <c r="WSF438" s="1"/>
      <c r="WSG438" s="1"/>
      <c r="WSH438" s="1"/>
      <c r="WSI438" s="1"/>
      <c r="WSJ438" s="1"/>
      <c r="WSK438" s="1"/>
      <c r="WSL438" s="1"/>
      <c r="WSM438" s="1"/>
      <c r="WSN438" s="1"/>
      <c r="WSO438" s="1"/>
      <c r="WSP438" s="1"/>
      <c r="WSQ438" s="1"/>
      <c r="WSR438" s="1"/>
      <c r="WSS438" s="1"/>
      <c r="WST438" s="1"/>
      <c r="WSU438" s="1"/>
      <c r="WSV438" s="1"/>
      <c r="WSW438" s="1"/>
      <c r="WSX438" s="1"/>
      <c r="WSY438" s="1"/>
      <c r="WSZ438" s="1"/>
      <c r="WTA438" s="1"/>
      <c r="WTB438" s="1"/>
      <c r="WTC438" s="1"/>
      <c r="WTD438" s="1"/>
      <c r="WTE438" s="1"/>
      <c r="WTF438" s="1"/>
      <c r="WTG438" s="1"/>
      <c r="WTH438" s="1"/>
      <c r="WTI438" s="1"/>
      <c r="WTJ438" s="1"/>
      <c r="WTK438" s="1"/>
      <c r="WTL438" s="1"/>
      <c r="WTM438" s="1"/>
      <c r="WTN438" s="1"/>
      <c r="WTO438" s="1"/>
      <c r="WTP438" s="1"/>
      <c r="WTQ438" s="1"/>
      <c r="WTR438" s="1"/>
      <c r="WTS438" s="1"/>
      <c r="WTT438" s="1"/>
      <c r="WTU438" s="1"/>
      <c r="WTV438" s="1"/>
      <c r="WTW438" s="1"/>
      <c r="WTX438" s="1"/>
      <c r="WTY438" s="1"/>
      <c r="WTZ438" s="1"/>
      <c r="WUA438" s="1"/>
      <c r="WUB438" s="1"/>
      <c r="WUC438" s="1"/>
      <c r="WUD438" s="1"/>
      <c r="WUE438" s="1"/>
      <c r="WUF438" s="1"/>
      <c r="WUG438" s="1"/>
      <c r="WUH438" s="1"/>
      <c r="WUI438" s="1"/>
      <c r="WUJ438" s="1"/>
      <c r="WUK438" s="1"/>
      <c r="WUL438" s="1"/>
      <c r="WUM438" s="1"/>
      <c r="WUN438" s="1"/>
      <c r="WUO438" s="1"/>
      <c r="WUP438" s="1"/>
      <c r="WUQ438" s="1"/>
      <c r="WUR438" s="1"/>
      <c r="WUS438" s="1"/>
      <c r="WUT438" s="1"/>
      <c r="WUU438" s="1"/>
      <c r="WUV438" s="1"/>
      <c r="WUW438" s="1"/>
      <c r="WUX438" s="1"/>
      <c r="WUY438" s="1"/>
      <c r="WUZ438" s="1"/>
      <c r="WVA438" s="1"/>
      <c r="WVB438" s="1"/>
      <c r="WVC438" s="1"/>
      <c r="WVD438" s="1"/>
      <c r="WVE438" s="1"/>
      <c r="WVF438" s="1"/>
      <c r="WVG438" s="1"/>
      <c r="WVH438" s="1"/>
      <c r="WVI438" s="1"/>
      <c r="WVJ438" s="1"/>
      <c r="WVK438" s="1"/>
      <c r="WVL438" s="1"/>
      <c r="WVM438" s="1"/>
      <c r="WVN438" s="1"/>
      <c r="WVO438" s="1"/>
      <c r="WVP438" s="1"/>
      <c r="WVQ438" s="1"/>
      <c r="WVR438" s="1"/>
      <c r="WVS438" s="1"/>
      <c r="WVT438" s="1"/>
      <c r="WVU438" s="1"/>
      <c r="WVV438" s="1"/>
      <c r="WVW438" s="1"/>
      <c r="WVX438" s="1"/>
      <c r="WVY438" s="1"/>
      <c r="WVZ438" s="1"/>
      <c r="WWA438" s="1"/>
      <c r="WWB438" s="1"/>
      <c r="WWC438" s="1"/>
      <c r="WWD438" s="1"/>
      <c r="WWE438" s="1"/>
      <c r="WWF438" s="1"/>
      <c r="WWG438" s="1"/>
      <c r="WWH438" s="1"/>
      <c r="WWI438" s="1"/>
      <c r="WWJ438" s="1"/>
      <c r="WWK438" s="1"/>
      <c r="WWL438" s="1"/>
      <c r="WWM438" s="1"/>
      <c r="WWN438" s="1"/>
      <c r="WWO438" s="1"/>
      <c r="WWP438" s="1"/>
      <c r="WWQ438" s="1"/>
      <c r="WWR438" s="1"/>
      <c r="WWS438" s="1"/>
      <c r="WWT438" s="1"/>
      <c r="WWU438" s="1"/>
      <c r="WWV438" s="1"/>
      <c r="WWW438" s="1"/>
      <c r="WWX438" s="1"/>
      <c r="WWY438" s="1"/>
      <c r="WWZ438" s="1"/>
      <c r="WXA438" s="1"/>
      <c r="WXB438" s="1"/>
      <c r="WXC438" s="1"/>
      <c r="WXD438" s="1"/>
      <c r="WXE438" s="1"/>
      <c r="WXF438" s="1"/>
      <c r="WXG438" s="1"/>
      <c r="WXH438" s="1"/>
      <c r="WXI438" s="1"/>
      <c r="WXJ438" s="1"/>
      <c r="WXK438" s="1"/>
      <c r="WXL438" s="1"/>
      <c r="WXM438" s="1"/>
      <c r="WXN438" s="1"/>
      <c r="WXO438" s="1"/>
      <c r="WXP438" s="1"/>
      <c r="WXQ438" s="1"/>
      <c r="WXR438" s="1"/>
      <c r="WXS438" s="1"/>
      <c r="WXT438" s="1"/>
      <c r="WXU438" s="1"/>
      <c r="WXV438" s="1"/>
      <c r="WXW438" s="1"/>
      <c r="WXX438" s="1"/>
      <c r="WXY438" s="1"/>
      <c r="WXZ438" s="1"/>
      <c r="WYA438" s="1"/>
      <c r="WYB438" s="1"/>
      <c r="WYC438" s="1"/>
      <c r="WYD438" s="1"/>
      <c r="WYE438" s="1"/>
      <c r="WYF438" s="1"/>
      <c r="WYG438" s="1"/>
      <c r="WYH438" s="1"/>
      <c r="WYI438" s="1"/>
      <c r="WYJ438" s="1"/>
      <c r="WYK438" s="1"/>
      <c r="WYL438" s="1"/>
      <c r="WYM438" s="1"/>
      <c r="WYN438" s="1"/>
      <c r="WYO438" s="1"/>
      <c r="WYP438" s="1"/>
      <c r="WYQ438" s="1"/>
      <c r="WYR438" s="1"/>
      <c r="WYS438" s="1"/>
      <c r="WYT438" s="1"/>
      <c r="WYU438" s="1"/>
      <c r="WYV438" s="1"/>
      <c r="WYW438" s="1"/>
      <c r="WYX438" s="1"/>
      <c r="WYY438" s="1"/>
      <c r="WYZ438" s="1"/>
      <c r="WZA438" s="1"/>
      <c r="WZB438" s="1"/>
      <c r="WZC438" s="1"/>
      <c r="WZD438" s="1"/>
      <c r="WZE438" s="1"/>
      <c r="WZF438" s="1"/>
      <c r="WZG438" s="1"/>
      <c r="WZH438" s="1"/>
      <c r="WZI438" s="1"/>
      <c r="WZJ438" s="1"/>
      <c r="WZK438" s="1"/>
      <c r="WZL438" s="1"/>
      <c r="WZM438" s="1"/>
      <c r="WZN438" s="1"/>
      <c r="WZO438" s="1"/>
      <c r="WZP438" s="1"/>
      <c r="WZQ438" s="1"/>
      <c r="WZR438" s="1"/>
      <c r="WZS438" s="1"/>
      <c r="WZT438" s="1"/>
      <c r="WZU438" s="1"/>
      <c r="WZV438" s="1"/>
      <c r="WZW438" s="1"/>
      <c r="WZX438" s="1"/>
      <c r="WZY438" s="1"/>
      <c r="WZZ438" s="1"/>
      <c r="XAA438" s="1"/>
      <c r="XAB438" s="1"/>
      <c r="XAC438" s="1"/>
      <c r="XAD438" s="1"/>
      <c r="XAE438" s="1"/>
      <c r="XAF438" s="1"/>
      <c r="XAG438" s="1"/>
      <c r="XAH438" s="1"/>
      <c r="XAI438" s="1"/>
      <c r="XAJ438" s="1"/>
      <c r="XAK438" s="1"/>
      <c r="XAL438" s="1"/>
      <c r="XAM438" s="1"/>
      <c r="XAN438" s="1"/>
      <c r="XAO438" s="1"/>
      <c r="XAP438" s="1"/>
      <c r="XAQ438" s="1"/>
      <c r="XAR438" s="1"/>
      <c r="XAS438" s="1"/>
      <c r="XAT438" s="1"/>
      <c r="XAU438" s="1"/>
      <c r="XAV438" s="1"/>
      <c r="XAW438" s="1"/>
      <c r="XAX438" s="1"/>
      <c r="XAY438" s="1"/>
      <c r="XAZ438" s="1"/>
      <c r="XBA438" s="1"/>
      <c r="XBB438" s="1"/>
      <c r="XBC438" s="1"/>
      <c r="XBD438" s="1"/>
      <c r="XBE438" s="1"/>
      <c r="XBF438" s="1"/>
      <c r="XBG438" s="1"/>
      <c r="XBH438" s="1"/>
      <c r="XBI438" s="1"/>
      <c r="XBJ438" s="1"/>
      <c r="XBK438" s="1"/>
      <c r="XBL438" s="1"/>
      <c r="XBM438" s="1"/>
      <c r="XBN438" s="1"/>
      <c r="XBO438" s="1"/>
      <c r="XBP438" s="1"/>
      <c r="XBQ438" s="1"/>
      <c r="XBR438" s="1"/>
      <c r="XBS438" s="1"/>
      <c r="XBT438" s="1"/>
      <c r="XBU438" s="1"/>
      <c r="XBV438" s="1"/>
      <c r="XBW438" s="1"/>
      <c r="XBX438" s="1"/>
      <c r="XBY438" s="1"/>
      <c r="XBZ438" s="1"/>
      <c r="XCA438" s="1"/>
      <c r="XCB438" s="1"/>
      <c r="XCC438" s="1"/>
      <c r="XCD438" s="1"/>
      <c r="XCE438" s="1"/>
      <c r="XCF438" s="1"/>
      <c r="XCG438" s="1"/>
      <c r="XCH438" s="1"/>
      <c r="XCI438" s="1"/>
      <c r="XCJ438" s="1"/>
      <c r="XCK438" s="1"/>
      <c r="XCL438" s="1"/>
      <c r="XCM438" s="1"/>
      <c r="XCN438" s="1"/>
      <c r="XCO438" s="1"/>
      <c r="XCP438" s="1"/>
      <c r="XCQ438" s="1"/>
      <c r="XCR438" s="1"/>
      <c r="XCS438" s="1"/>
      <c r="XCT438" s="1"/>
      <c r="XCU438" s="1"/>
      <c r="XCV438" s="1"/>
      <c r="XCW438" s="1"/>
      <c r="XCX438" s="1"/>
      <c r="XCY438" s="1"/>
      <c r="XCZ438" s="1"/>
      <c r="XDA438" s="1"/>
      <c r="XDB438" s="1"/>
      <c r="XDC438" s="1"/>
      <c r="XDD438" s="1"/>
      <c r="XDE438" s="1"/>
      <c r="XDF438" s="1"/>
      <c r="XDG438" s="1"/>
      <c r="XDH438" s="1"/>
      <c r="XDI438" s="1"/>
      <c r="XDJ438" s="1"/>
      <c r="XDK438" s="1"/>
      <c r="XDL438" s="1"/>
      <c r="XDM438" s="1"/>
      <c r="XDN438" s="1"/>
      <c r="XDO438" s="1"/>
    </row>
    <row r="439" spans="1:16343" s="40" customFormat="1" ht="75.75" customHeight="1" x14ac:dyDescent="0.2">
      <c r="A439" s="42" t="s">
        <v>1897</v>
      </c>
      <c r="B439" s="43" t="s">
        <v>1755</v>
      </c>
      <c r="C439" s="52" t="s">
        <v>576</v>
      </c>
      <c r="D439" s="52" t="s">
        <v>1898</v>
      </c>
      <c r="E439" s="42"/>
      <c r="F439" s="42" t="s">
        <v>825</v>
      </c>
      <c r="G439" s="42" t="s">
        <v>73</v>
      </c>
      <c r="H439" s="42" t="s">
        <v>74</v>
      </c>
      <c r="I439" s="42" t="str">
        <f t="shared" si="67"/>
        <v>ОИТиС</v>
      </c>
      <c r="J439" s="42" t="s">
        <v>1899</v>
      </c>
      <c r="K439" s="42" t="str">
        <f t="shared" si="63"/>
        <v>Передача неисключительных прав на использование программного обеспечения Роstgres PRO Enterprise для 1С</v>
      </c>
      <c r="L439" s="42" t="s">
        <v>77</v>
      </c>
      <c r="M439" s="42"/>
      <c r="N439" s="42">
        <v>796</v>
      </c>
      <c r="O439" s="44" t="s">
        <v>225</v>
      </c>
      <c r="P439" s="44">
        <v>3</v>
      </c>
      <c r="Q439" s="45" t="s">
        <v>79</v>
      </c>
      <c r="R439" s="45" t="s">
        <v>80</v>
      </c>
      <c r="S439" s="47">
        <v>1157</v>
      </c>
      <c r="T439" s="47">
        <f t="shared" si="68"/>
        <v>1157</v>
      </c>
      <c r="U439" s="48">
        <f t="shared" si="65"/>
        <v>1157000</v>
      </c>
      <c r="V439" s="51">
        <v>2021</v>
      </c>
      <c r="W439" s="42" t="s">
        <v>81</v>
      </c>
      <c r="X439" s="51">
        <v>2021</v>
      </c>
      <c r="Y439" s="42" t="s">
        <v>82</v>
      </c>
      <c r="Z439" s="52" t="s">
        <v>158</v>
      </c>
      <c r="AA439" s="51">
        <v>2021</v>
      </c>
      <c r="AB439" s="42" t="s">
        <v>82</v>
      </c>
      <c r="AC439" s="51">
        <v>2021</v>
      </c>
      <c r="AD439" s="42" t="s">
        <v>82</v>
      </c>
      <c r="AE439" s="42">
        <v>2021</v>
      </c>
      <c r="AF439" s="42" t="s">
        <v>82</v>
      </c>
      <c r="AG439" s="52" t="s">
        <v>85</v>
      </c>
      <c r="AH439" s="42" t="s">
        <v>103</v>
      </c>
      <c r="AI439" s="52" t="s">
        <v>126</v>
      </c>
      <c r="AJ439" s="42" t="s">
        <v>89</v>
      </c>
      <c r="AK439" s="45">
        <v>1</v>
      </c>
      <c r="AL439" s="45">
        <v>348277</v>
      </c>
      <c r="AM439" s="45" t="s">
        <v>90</v>
      </c>
      <c r="AN439" s="45">
        <v>0</v>
      </c>
      <c r="AO439" s="45"/>
      <c r="AP439" s="51"/>
      <c r="AQ439" s="53" t="s">
        <v>91</v>
      </c>
      <c r="AR439" s="51" t="s">
        <v>92</v>
      </c>
      <c r="AS439" s="42" t="s">
        <v>93</v>
      </c>
      <c r="AT439" s="42" t="s">
        <v>94</v>
      </c>
      <c r="AU439" s="42"/>
      <c r="AV439" s="42"/>
      <c r="AW439" s="42"/>
    </row>
    <row r="440" spans="1:16343" s="40" customFormat="1" ht="72.75" customHeight="1" x14ac:dyDescent="0.2">
      <c r="A440" s="42" t="s">
        <v>1900</v>
      </c>
      <c r="B440" s="43" t="s">
        <v>1755</v>
      </c>
      <c r="C440" s="42" t="s">
        <v>504</v>
      </c>
      <c r="D440" s="42" t="s">
        <v>505</v>
      </c>
      <c r="E440" s="42" t="s">
        <v>213</v>
      </c>
      <c r="F440" s="42" t="s">
        <v>457</v>
      </c>
      <c r="G440" s="42" t="s">
        <v>99</v>
      </c>
      <c r="H440" s="42" t="s">
        <v>74</v>
      </c>
      <c r="I440" s="42" t="str">
        <f>F440</f>
        <v>СТО</v>
      </c>
      <c r="J440" s="42" t="s">
        <v>1901</v>
      </c>
      <c r="K440" s="42" t="str">
        <f t="shared" si="63"/>
        <v>Поставка дизельного топлива Евро, летнее, сорта С, экологического класса К5 (ДТ-Л-К5) в количестве 1200 тонн (Доп. соглашение)</v>
      </c>
      <c r="L440" s="42" t="s">
        <v>77</v>
      </c>
      <c r="M440" s="42"/>
      <c r="N440" s="42">
        <v>168</v>
      </c>
      <c r="O440" s="44" t="s">
        <v>507</v>
      </c>
      <c r="P440" s="42">
        <v>1200</v>
      </c>
      <c r="Q440" s="45" t="s">
        <v>216</v>
      </c>
      <c r="R440" s="45" t="s">
        <v>217</v>
      </c>
      <c r="S440" s="47">
        <v>70680</v>
      </c>
      <c r="T440" s="47">
        <f t="shared" si="68"/>
        <v>70680</v>
      </c>
      <c r="U440" s="48">
        <f t="shared" si="65"/>
        <v>70680000</v>
      </c>
      <c r="V440" s="42">
        <v>2021</v>
      </c>
      <c r="W440" s="42" t="s">
        <v>81</v>
      </c>
      <c r="X440" s="51">
        <v>2021</v>
      </c>
      <c r="Y440" s="42" t="s">
        <v>81</v>
      </c>
      <c r="Z440" s="52" t="s">
        <v>102</v>
      </c>
      <c r="AA440" s="51">
        <v>2021</v>
      </c>
      <c r="AB440" s="42" t="s">
        <v>81</v>
      </c>
      <c r="AC440" s="51">
        <v>2021</v>
      </c>
      <c r="AD440" s="42" t="s">
        <v>81</v>
      </c>
      <c r="AE440" s="51">
        <v>2021</v>
      </c>
      <c r="AF440" s="42" t="s">
        <v>82</v>
      </c>
      <c r="AG440" s="51">
        <v>2021</v>
      </c>
      <c r="AH440" s="42" t="s">
        <v>82</v>
      </c>
      <c r="AI440" s="52" t="s">
        <v>158</v>
      </c>
      <c r="AJ440" s="42" t="s">
        <v>135</v>
      </c>
      <c r="AK440" s="45">
        <v>0</v>
      </c>
      <c r="AL440" s="45">
        <v>348346</v>
      </c>
      <c r="AM440" s="45" t="s">
        <v>90</v>
      </c>
      <c r="AN440" s="45">
        <v>0</v>
      </c>
      <c r="AO440" s="45">
        <v>12</v>
      </c>
      <c r="AP440" s="51"/>
      <c r="AQ440" s="53" t="s">
        <v>91</v>
      </c>
      <c r="AR440" s="51"/>
      <c r="AS440" s="42" t="s">
        <v>93</v>
      </c>
      <c r="AT440" s="42" t="s">
        <v>94</v>
      </c>
      <c r="AU440" s="42"/>
      <c r="AV440" s="42"/>
      <c r="AW440" s="51"/>
    </row>
    <row r="441" spans="1:16343" s="40" customFormat="1" ht="85.5" customHeight="1" x14ac:dyDescent="0.2">
      <c r="A441" s="42" t="s">
        <v>1902</v>
      </c>
      <c r="B441" s="43" t="s">
        <v>1755</v>
      </c>
      <c r="C441" s="42" t="s">
        <v>521</v>
      </c>
      <c r="D441" s="42" t="s">
        <v>538</v>
      </c>
      <c r="E441" s="42"/>
      <c r="F441" s="42" t="s">
        <v>457</v>
      </c>
      <c r="G441" s="42" t="s">
        <v>99</v>
      </c>
      <c r="H441" s="42" t="s">
        <v>74</v>
      </c>
      <c r="I441" s="42" t="s">
        <v>457</v>
      </c>
      <c r="J441" s="42" t="s">
        <v>1903</v>
      </c>
      <c r="K441" s="42" t="str">
        <f t="shared" si="63"/>
        <v>Оказание услуг по перевалке, накоплению и хранению нефтепродуктов в г. Керчь (дополнительное соглашение)</v>
      </c>
      <c r="L441" s="42" t="s">
        <v>77</v>
      </c>
      <c r="M441" s="42"/>
      <c r="N441" s="42">
        <v>642</v>
      </c>
      <c r="O441" s="44" t="s">
        <v>78</v>
      </c>
      <c r="P441" s="42">
        <v>1</v>
      </c>
      <c r="Q441" s="45" t="s">
        <v>208</v>
      </c>
      <c r="R441" s="45" t="s">
        <v>209</v>
      </c>
      <c r="S441" s="47">
        <v>400</v>
      </c>
      <c r="T441" s="47">
        <f t="shared" si="68"/>
        <v>400</v>
      </c>
      <c r="U441" s="48">
        <f t="shared" si="65"/>
        <v>400000</v>
      </c>
      <c r="V441" s="51">
        <v>2021</v>
      </c>
      <c r="W441" s="42" t="s">
        <v>81</v>
      </c>
      <c r="X441" s="51">
        <v>2021</v>
      </c>
      <c r="Y441" s="42" t="s">
        <v>82</v>
      </c>
      <c r="Z441" s="52" t="s">
        <v>158</v>
      </c>
      <c r="AA441" s="51">
        <v>2021</v>
      </c>
      <c r="AB441" s="42" t="s">
        <v>82</v>
      </c>
      <c r="AC441" s="51">
        <v>2021</v>
      </c>
      <c r="AD441" s="42" t="s">
        <v>82</v>
      </c>
      <c r="AE441" s="51">
        <v>2021</v>
      </c>
      <c r="AF441" s="42" t="s">
        <v>82</v>
      </c>
      <c r="AG441" s="51">
        <v>2021</v>
      </c>
      <c r="AH441" s="42" t="s">
        <v>82</v>
      </c>
      <c r="AI441" s="52" t="s">
        <v>158</v>
      </c>
      <c r="AJ441" s="42" t="s">
        <v>135</v>
      </c>
      <c r="AK441" s="45">
        <v>0</v>
      </c>
      <c r="AL441" s="45">
        <v>348346</v>
      </c>
      <c r="AM441" s="45" t="s">
        <v>90</v>
      </c>
      <c r="AN441" s="45">
        <v>0</v>
      </c>
      <c r="AO441" s="45">
        <v>13</v>
      </c>
      <c r="AP441" s="42"/>
      <c r="AQ441" s="53" t="s">
        <v>188</v>
      </c>
      <c r="AR441" s="51"/>
      <c r="AS441" s="42" t="s">
        <v>93</v>
      </c>
      <c r="AT441" s="42" t="s">
        <v>94</v>
      </c>
      <c r="AU441" s="42" t="s">
        <v>324</v>
      </c>
      <c r="AV441" s="42"/>
      <c r="AW441" s="5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  <c r="KK441" s="1"/>
      <c r="KL441" s="1"/>
      <c r="KM441" s="1"/>
      <c r="KN441" s="1"/>
      <c r="KO441" s="1"/>
      <c r="KP441" s="1"/>
      <c r="KQ441" s="1"/>
      <c r="KR441" s="1"/>
      <c r="KS441" s="1"/>
      <c r="KT441" s="1"/>
      <c r="KU441" s="1"/>
      <c r="KV441" s="1"/>
      <c r="KW441" s="1"/>
      <c r="KX441" s="1"/>
      <c r="KY441" s="1"/>
      <c r="KZ441" s="1"/>
      <c r="LA441" s="1"/>
      <c r="LB441" s="1"/>
      <c r="LC441" s="1"/>
      <c r="LD441" s="1"/>
      <c r="LE441" s="1"/>
      <c r="LF441" s="1"/>
      <c r="LG441" s="1"/>
      <c r="LH441" s="1"/>
      <c r="LI441" s="1"/>
      <c r="LJ441" s="1"/>
      <c r="LK441" s="1"/>
      <c r="LL441" s="1"/>
      <c r="LM441" s="1"/>
      <c r="LN441" s="1"/>
      <c r="LO441" s="1"/>
      <c r="LP441" s="1"/>
      <c r="LQ441" s="1"/>
      <c r="LR441" s="1"/>
      <c r="LS441" s="1"/>
      <c r="LT441" s="1"/>
      <c r="LU441" s="1"/>
      <c r="LV441" s="1"/>
      <c r="LW441" s="1"/>
      <c r="LX441" s="1"/>
      <c r="LY441" s="1"/>
      <c r="LZ441" s="1"/>
      <c r="MA441" s="1"/>
      <c r="MB441" s="1"/>
      <c r="MC441" s="1"/>
      <c r="MD441" s="1"/>
      <c r="ME441" s="1"/>
      <c r="MF441" s="1"/>
      <c r="MG441" s="1"/>
      <c r="MH441" s="1"/>
      <c r="MI441" s="1"/>
      <c r="MJ441" s="1"/>
      <c r="MK441" s="1"/>
      <c r="ML441" s="1"/>
      <c r="MM441" s="1"/>
      <c r="MN441" s="1"/>
      <c r="MO441" s="1"/>
      <c r="MP441" s="1"/>
      <c r="MQ441" s="1"/>
      <c r="MR441" s="1"/>
      <c r="MS441" s="1"/>
      <c r="MT441" s="1"/>
      <c r="MU441" s="1"/>
      <c r="MV441" s="1"/>
      <c r="MW441" s="1"/>
      <c r="MX441" s="1"/>
      <c r="MY441" s="1"/>
      <c r="MZ441" s="1"/>
      <c r="NA441" s="1"/>
      <c r="NB441" s="1"/>
      <c r="NC441" s="1"/>
      <c r="ND441" s="1"/>
      <c r="NE441" s="1"/>
      <c r="NF441" s="1"/>
      <c r="NG441" s="1"/>
      <c r="NH441" s="1"/>
      <c r="NI441" s="1"/>
      <c r="NJ441" s="1"/>
      <c r="NK441" s="1"/>
      <c r="NL441" s="1"/>
      <c r="NM441" s="1"/>
      <c r="NN441" s="1"/>
      <c r="NO441" s="1"/>
      <c r="NP441" s="1"/>
      <c r="NQ441" s="1"/>
      <c r="NR441" s="1"/>
      <c r="NS441" s="1"/>
      <c r="NT441" s="1"/>
      <c r="NU441" s="1"/>
      <c r="NV441" s="1"/>
      <c r="NW441" s="1"/>
      <c r="NX441" s="1"/>
      <c r="NY441" s="1"/>
      <c r="NZ441" s="1"/>
      <c r="OA441" s="1"/>
      <c r="OB441" s="1"/>
      <c r="OC441" s="1"/>
      <c r="OD441" s="1"/>
      <c r="OE441" s="1"/>
      <c r="OF441" s="1"/>
      <c r="OG441" s="1"/>
      <c r="OH441" s="1"/>
      <c r="OI441" s="1"/>
      <c r="OJ441" s="1"/>
      <c r="OK441" s="1"/>
      <c r="OL441" s="1"/>
      <c r="OM441" s="1"/>
      <c r="ON441" s="1"/>
      <c r="OO441" s="1"/>
      <c r="OP441" s="1"/>
      <c r="OQ441" s="1"/>
      <c r="OR441" s="1"/>
      <c r="OS441" s="1"/>
      <c r="OT441" s="1"/>
      <c r="OU441" s="1"/>
      <c r="OV441" s="1"/>
      <c r="OW441" s="1"/>
      <c r="OX441" s="1"/>
      <c r="OY441" s="1"/>
      <c r="OZ441" s="1"/>
      <c r="PA441" s="1"/>
      <c r="PB441" s="1"/>
      <c r="PC441" s="1"/>
      <c r="PD441" s="1"/>
      <c r="PE441" s="1"/>
      <c r="PF441" s="1"/>
      <c r="PG441" s="1"/>
      <c r="PH441" s="1"/>
      <c r="PI441" s="1"/>
      <c r="PJ441" s="1"/>
      <c r="PK441" s="1"/>
      <c r="PL441" s="1"/>
      <c r="PM441" s="1"/>
      <c r="PN441" s="1"/>
      <c r="PO441" s="1"/>
      <c r="PP441" s="1"/>
      <c r="PQ441" s="1"/>
      <c r="PR441" s="1"/>
      <c r="PS441" s="1"/>
      <c r="PT441" s="1"/>
      <c r="PU441" s="1"/>
      <c r="PV441" s="1"/>
      <c r="PW441" s="1"/>
      <c r="PX441" s="1"/>
      <c r="PY441" s="1"/>
      <c r="PZ441" s="1"/>
      <c r="QA441" s="1"/>
      <c r="QB441" s="1"/>
      <c r="QC441" s="1"/>
      <c r="QD441" s="1"/>
      <c r="QE441" s="1"/>
      <c r="QF441" s="1"/>
      <c r="QG441" s="1"/>
      <c r="QH441" s="1"/>
      <c r="QI441" s="1"/>
      <c r="QJ441" s="1"/>
      <c r="QK441" s="1"/>
      <c r="QL441" s="1"/>
      <c r="QM441" s="1"/>
      <c r="QN441" s="1"/>
      <c r="QO441" s="1"/>
      <c r="QP441" s="1"/>
      <c r="QQ441" s="1"/>
      <c r="QR441" s="1"/>
      <c r="QS441" s="1"/>
      <c r="QT441" s="1"/>
      <c r="QU441" s="1"/>
      <c r="QV441" s="1"/>
      <c r="QW441" s="1"/>
      <c r="QX441" s="1"/>
      <c r="QY441" s="1"/>
      <c r="QZ441" s="1"/>
      <c r="RA441" s="1"/>
      <c r="RB441" s="1"/>
      <c r="RC441" s="1"/>
      <c r="RD441" s="1"/>
      <c r="RE441" s="1"/>
      <c r="RF441" s="1"/>
      <c r="RG441" s="1"/>
      <c r="RH441" s="1"/>
      <c r="RI441" s="1"/>
      <c r="RJ441" s="1"/>
      <c r="RK441" s="1"/>
      <c r="RL441" s="1"/>
      <c r="RM441" s="1"/>
      <c r="RN441" s="1"/>
      <c r="RO441" s="1"/>
      <c r="RP441" s="1"/>
      <c r="RQ441" s="1"/>
      <c r="RR441" s="1"/>
      <c r="RS441" s="1"/>
      <c r="RT441" s="1"/>
      <c r="RU441" s="1"/>
      <c r="RV441" s="1"/>
      <c r="RW441" s="1"/>
      <c r="RX441" s="1"/>
      <c r="RY441" s="1"/>
      <c r="RZ441" s="1"/>
      <c r="SA441" s="1"/>
      <c r="SB441" s="1"/>
      <c r="SC441" s="1"/>
      <c r="SD441" s="1"/>
      <c r="SE441" s="1"/>
      <c r="SF441" s="1"/>
      <c r="SG441" s="1"/>
      <c r="SH441" s="1"/>
      <c r="SI441" s="1"/>
      <c r="SJ441" s="1"/>
      <c r="SK441" s="1"/>
      <c r="SL441" s="1"/>
      <c r="SM441" s="1"/>
      <c r="SN441" s="1"/>
      <c r="SO441" s="1"/>
      <c r="SP441" s="1"/>
      <c r="SQ441" s="1"/>
      <c r="SR441" s="1"/>
      <c r="SS441" s="1"/>
      <c r="ST441" s="1"/>
      <c r="SU441" s="1"/>
      <c r="SV441" s="1"/>
      <c r="SW441" s="1"/>
      <c r="SX441" s="1"/>
      <c r="SY441" s="1"/>
      <c r="SZ441" s="1"/>
      <c r="TA441" s="1"/>
      <c r="TB441" s="1"/>
      <c r="TC441" s="1"/>
      <c r="TD441" s="1"/>
      <c r="TE441" s="1"/>
      <c r="TF441" s="1"/>
      <c r="TG441" s="1"/>
      <c r="TH441" s="1"/>
      <c r="TI441" s="1"/>
      <c r="TJ441" s="1"/>
      <c r="TK441" s="1"/>
      <c r="TL441" s="1"/>
      <c r="TM441" s="1"/>
      <c r="TN441" s="1"/>
      <c r="TO441" s="1"/>
      <c r="TP441" s="1"/>
      <c r="TQ441" s="1"/>
      <c r="TR441" s="1"/>
      <c r="TS441" s="1"/>
      <c r="TT441" s="1"/>
      <c r="TU441" s="1"/>
      <c r="TV441" s="1"/>
      <c r="TW441" s="1"/>
      <c r="TX441" s="1"/>
      <c r="TY441" s="1"/>
      <c r="TZ441" s="1"/>
      <c r="UA441" s="1"/>
      <c r="UB441" s="1"/>
      <c r="UC441" s="1"/>
      <c r="UD441" s="1"/>
      <c r="UE441" s="1"/>
      <c r="UF441" s="1"/>
      <c r="UG441" s="1"/>
      <c r="UH441" s="1"/>
      <c r="UI441" s="1"/>
      <c r="UJ441" s="1"/>
      <c r="UK441" s="1"/>
      <c r="UL441" s="1"/>
      <c r="UM441" s="1"/>
      <c r="UN441" s="1"/>
      <c r="UO441" s="1"/>
      <c r="UP441" s="1"/>
      <c r="UQ441" s="1"/>
      <c r="UR441" s="1"/>
      <c r="US441" s="1"/>
      <c r="UT441" s="1"/>
      <c r="UU441" s="1"/>
      <c r="UV441" s="1"/>
      <c r="UW441" s="1"/>
      <c r="UX441" s="1"/>
      <c r="UY441" s="1"/>
      <c r="UZ441" s="1"/>
      <c r="VA441" s="1"/>
      <c r="VB441" s="1"/>
      <c r="VC441" s="1"/>
      <c r="VD441" s="1"/>
      <c r="VE441" s="1"/>
      <c r="VF441" s="1"/>
      <c r="VG441" s="1"/>
      <c r="VH441" s="1"/>
      <c r="VI441" s="1"/>
      <c r="VJ441" s="1"/>
      <c r="VK441" s="1"/>
      <c r="VL441" s="1"/>
      <c r="VM441" s="1"/>
      <c r="VN441" s="1"/>
      <c r="VO441" s="1"/>
      <c r="VP441" s="1"/>
      <c r="VQ441" s="1"/>
      <c r="VR441" s="1"/>
      <c r="VS441" s="1"/>
      <c r="VT441" s="1"/>
      <c r="VU441" s="1"/>
      <c r="VV441" s="1"/>
      <c r="VW441" s="1"/>
      <c r="VX441" s="1"/>
      <c r="VY441" s="1"/>
      <c r="VZ441" s="1"/>
      <c r="WA441" s="1"/>
      <c r="WB441" s="1"/>
      <c r="WC441" s="1"/>
      <c r="WD441" s="1"/>
      <c r="WE441" s="1"/>
      <c r="WF441" s="1"/>
      <c r="WG441" s="1"/>
      <c r="WH441" s="1"/>
      <c r="WI441" s="1"/>
      <c r="WJ441" s="1"/>
      <c r="WK441" s="1"/>
      <c r="WL441" s="1"/>
      <c r="WM441" s="1"/>
      <c r="WN441" s="1"/>
      <c r="WO441" s="1"/>
      <c r="WP441" s="1"/>
      <c r="WQ441" s="1"/>
      <c r="WR441" s="1"/>
      <c r="WS441" s="1"/>
      <c r="WT441" s="1"/>
      <c r="WU441" s="1"/>
      <c r="WV441" s="1"/>
      <c r="WW441" s="1"/>
      <c r="WX441" s="1"/>
      <c r="WY441" s="1"/>
      <c r="WZ441" s="1"/>
      <c r="XA441" s="1"/>
      <c r="XB441" s="1"/>
      <c r="XC441" s="1"/>
      <c r="XD441" s="1"/>
      <c r="XE441" s="1"/>
      <c r="XF441" s="1"/>
      <c r="XG441" s="1"/>
      <c r="XH441" s="1"/>
      <c r="XI441" s="1"/>
      <c r="XJ441" s="1"/>
      <c r="XK441" s="1"/>
      <c r="XL441" s="1"/>
      <c r="XM441" s="1"/>
      <c r="XN441" s="1"/>
      <c r="XO441" s="1"/>
      <c r="XP441" s="1"/>
      <c r="XQ441" s="1"/>
      <c r="XR441" s="1"/>
      <c r="XS441" s="1"/>
      <c r="XT441" s="1"/>
      <c r="XU441" s="1"/>
      <c r="XV441" s="1"/>
      <c r="XW441" s="1"/>
      <c r="XX441" s="1"/>
      <c r="XY441" s="1"/>
      <c r="XZ441" s="1"/>
      <c r="YA441" s="1"/>
      <c r="YB441" s="1"/>
      <c r="YC441" s="1"/>
      <c r="YD441" s="1"/>
      <c r="YE441" s="1"/>
      <c r="YF441" s="1"/>
      <c r="YG441" s="1"/>
      <c r="YH441" s="1"/>
      <c r="YI441" s="1"/>
      <c r="YJ441" s="1"/>
      <c r="YK441" s="1"/>
      <c r="YL441" s="1"/>
      <c r="YM441" s="1"/>
      <c r="YN441" s="1"/>
      <c r="YO441" s="1"/>
      <c r="YP441" s="1"/>
      <c r="YQ441" s="1"/>
      <c r="YR441" s="1"/>
      <c r="YS441" s="1"/>
      <c r="YT441" s="1"/>
      <c r="YU441" s="1"/>
      <c r="YV441" s="1"/>
      <c r="YW441" s="1"/>
      <c r="YX441" s="1"/>
      <c r="YY441" s="1"/>
      <c r="YZ441" s="1"/>
      <c r="ZA441" s="1"/>
      <c r="ZB441" s="1"/>
      <c r="ZC441" s="1"/>
      <c r="ZD441" s="1"/>
      <c r="ZE441" s="1"/>
      <c r="ZF441" s="1"/>
      <c r="ZG441" s="1"/>
      <c r="ZH441" s="1"/>
      <c r="ZI441" s="1"/>
      <c r="ZJ441" s="1"/>
      <c r="ZK441" s="1"/>
      <c r="ZL441" s="1"/>
      <c r="ZM441" s="1"/>
      <c r="ZN441" s="1"/>
      <c r="ZO441" s="1"/>
      <c r="ZP441" s="1"/>
      <c r="ZQ441" s="1"/>
      <c r="ZR441" s="1"/>
      <c r="ZS441" s="1"/>
      <c r="ZT441" s="1"/>
      <c r="ZU441" s="1"/>
      <c r="ZV441" s="1"/>
      <c r="ZW441" s="1"/>
      <c r="ZX441" s="1"/>
      <c r="ZY441" s="1"/>
      <c r="ZZ441" s="1"/>
      <c r="AAA441" s="1"/>
      <c r="AAB441" s="1"/>
      <c r="AAC441" s="1"/>
      <c r="AAD441" s="1"/>
      <c r="AAE441" s="1"/>
      <c r="AAF441" s="1"/>
      <c r="AAG441" s="1"/>
      <c r="AAH441" s="1"/>
      <c r="AAI441" s="1"/>
      <c r="AAJ441" s="1"/>
      <c r="AAK441" s="1"/>
      <c r="AAL441" s="1"/>
      <c r="AAM441" s="1"/>
      <c r="AAN441" s="1"/>
      <c r="AAO441" s="1"/>
      <c r="AAP441" s="1"/>
      <c r="AAQ441" s="1"/>
      <c r="AAR441" s="1"/>
      <c r="AAS441" s="1"/>
      <c r="AAT441" s="1"/>
      <c r="AAU441" s="1"/>
      <c r="AAV441" s="1"/>
      <c r="AAW441" s="1"/>
      <c r="AAX441" s="1"/>
      <c r="AAY441" s="1"/>
      <c r="AAZ441" s="1"/>
      <c r="ABA441" s="1"/>
      <c r="ABB441" s="1"/>
      <c r="ABC441" s="1"/>
      <c r="ABD441" s="1"/>
      <c r="ABE441" s="1"/>
      <c r="ABF441" s="1"/>
      <c r="ABG441" s="1"/>
      <c r="ABH441" s="1"/>
      <c r="ABI441" s="1"/>
      <c r="ABJ441" s="1"/>
      <c r="ABK441" s="1"/>
      <c r="ABL441" s="1"/>
      <c r="ABM441" s="1"/>
      <c r="ABN441" s="1"/>
      <c r="ABO441" s="1"/>
      <c r="ABP441" s="1"/>
      <c r="ABQ441" s="1"/>
      <c r="ABR441" s="1"/>
      <c r="ABS441" s="1"/>
      <c r="ABT441" s="1"/>
      <c r="ABU441" s="1"/>
      <c r="ABV441" s="1"/>
      <c r="ABW441" s="1"/>
      <c r="ABX441" s="1"/>
      <c r="ABY441" s="1"/>
      <c r="ABZ441" s="1"/>
      <c r="ACA441" s="1"/>
      <c r="ACB441" s="1"/>
      <c r="ACC441" s="1"/>
      <c r="ACD441" s="1"/>
      <c r="ACE441" s="1"/>
      <c r="ACF441" s="1"/>
      <c r="ACG441" s="1"/>
      <c r="ACH441" s="1"/>
      <c r="ACI441" s="1"/>
      <c r="ACJ441" s="1"/>
      <c r="ACK441" s="1"/>
      <c r="ACL441" s="1"/>
      <c r="ACM441" s="1"/>
      <c r="ACN441" s="1"/>
      <c r="ACO441" s="1"/>
      <c r="ACP441" s="1"/>
      <c r="ACQ441" s="1"/>
      <c r="ACR441" s="1"/>
      <c r="ACS441" s="1"/>
      <c r="ACT441" s="1"/>
      <c r="ACU441" s="1"/>
      <c r="ACV441" s="1"/>
      <c r="ACW441" s="1"/>
      <c r="ACX441" s="1"/>
      <c r="ACY441" s="1"/>
      <c r="ACZ441" s="1"/>
      <c r="ADA441" s="1"/>
      <c r="ADB441" s="1"/>
      <c r="ADC441" s="1"/>
      <c r="ADD441" s="1"/>
      <c r="ADE441" s="1"/>
      <c r="ADF441" s="1"/>
      <c r="ADG441" s="1"/>
      <c r="ADH441" s="1"/>
      <c r="ADI441" s="1"/>
      <c r="ADJ441" s="1"/>
      <c r="ADK441" s="1"/>
      <c r="ADL441" s="1"/>
      <c r="ADM441" s="1"/>
      <c r="ADN441" s="1"/>
      <c r="ADO441" s="1"/>
      <c r="ADP441" s="1"/>
      <c r="ADQ441" s="1"/>
      <c r="ADR441" s="1"/>
      <c r="ADS441" s="1"/>
      <c r="ADT441" s="1"/>
      <c r="ADU441" s="1"/>
      <c r="ADV441" s="1"/>
      <c r="ADW441" s="1"/>
      <c r="ADX441" s="1"/>
      <c r="ADY441" s="1"/>
      <c r="ADZ441" s="1"/>
      <c r="AEA441" s="1"/>
      <c r="AEB441" s="1"/>
      <c r="AEC441" s="1"/>
      <c r="AED441" s="1"/>
      <c r="AEE441" s="1"/>
      <c r="AEF441" s="1"/>
      <c r="AEG441" s="1"/>
      <c r="AEH441" s="1"/>
      <c r="AEI441" s="1"/>
      <c r="AEJ441" s="1"/>
      <c r="AEK441" s="1"/>
      <c r="AEL441" s="1"/>
      <c r="AEM441" s="1"/>
      <c r="AEN441" s="1"/>
      <c r="AEO441" s="1"/>
      <c r="AEP441" s="1"/>
      <c r="AEQ441" s="1"/>
      <c r="AER441" s="1"/>
      <c r="AES441" s="1"/>
      <c r="AET441" s="1"/>
      <c r="AEU441" s="1"/>
      <c r="AEV441" s="1"/>
      <c r="AEW441" s="1"/>
      <c r="AEX441" s="1"/>
      <c r="AEY441" s="1"/>
      <c r="AEZ441" s="1"/>
      <c r="AFA441" s="1"/>
      <c r="AFB441" s="1"/>
      <c r="AFC441" s="1"/>
      <c r="AFD441" s="1"/>
      <c r="AFE441" s="1"/>
      <c r="AFF441" s="1"/>
      <c r="AFG441" s="1"/>
      <c r="AFH441" s="1"/>
      <c r="AFI441" s="1"/>
      <c r="AFJ441" s="1"/>
      <c r="AFK441" s="1"/>
      <c r="AFL441" s="1"/>
      <c r="AFM441" s="1"/>
      <c r="AFN441" s="1"/>
      <c r="AFO441" s="1"/>
      <c r="AFP441" s="1"/>
      <c r="AFQ441" s="1"/>
      <c r="AFR441" s="1"/>
      <c r="AFS441" s="1"/>
      <c r="AFT441" s="1"/>
      <c r="AFU441" s="1"/>
      <c r="AFV441" s="1"/>
      <c r="AFW441" s="1"/>
      <c r="AFX441" s="1"/>
      <c r="AFY441" s="1"/>
      <c r="AFZ441" s="1"/>
      <c r="AGA441" s="1"/>
      <c r="AGB441" s="1"/>
      <c r="AGC441" s="1"/>
      <c r="AGD441" s="1"/>
      <c r="AGE441" s="1"/>
      <c r="AGF441" s="1"/>
      <c r="AGG441" s="1"/>
      <c r="AGH441" s="1"/>
      <c r="AGI441" s="1"/>
      <c r="AGJ441" s="1"/>
      <c r="AGK441" s="1"/>
      <c r="AGL441" s="1"/>
      <c r="AGM441" s="1"/>
      <c r="AGN441" s="1"/>
      <c r="AGO441" s="1"/>
      <c r="AGP441" s="1"/>
      <c r="AGQ441" s="1"/>
      <c r="AGR441" s="1"/>
      <c r="AGS441" s="1"/>
      <c r="AGT441" s="1"/>
      <c r="AGU441" s="1"/>
      <c r="AGV441" s="1"/>
      <c r="AGW441" s="1"/>
      <c r="AGX441" s="1"/>
      <c r="AGY441" s="1"/>
      <c r="AGZ441" s="1"/>
      <c r="AHA441" s="1"/>
      <c r="AHB441" s="1"/>
      <c r="AHC441" s="1"/>
      <c r="AHD441" s="1"/>
      <c r="AHE441" s="1"/>
      <c r="AHF441" s="1"/>
      <c r="AHG441" s="1"/>
      <c r="AHH441" s="1"/>
      <c r="AHI441" s="1"/>
      <c r="AHJ441" s="1"/>
      <c r="AHK441" s="1"/>
      <c r="AHL441" s="1"/>
      <c r="AHM441" s="1"/>
      <c r="AHN441" s="1"/>
      <c r="AHO441" s="1"/>
      <c r="AHP441" s="1"/>
      <c r="AHQ441" s="1"/>
      <c r="AHR441" s="1"/>
      <c r="AHS441" s="1"/>
      <c r="AHT441" s="1"/>
      <c r="AHU441" s="1"/>
      <c r="AHV441" s="1"/>
      <c r="AHW441" s="1"/>
      <c r="AHX441" s="1"/>
      <c r="AHY441" s="1"/>
      <c r="AHZ441" s="1"/>
      <c r="AIA441" s="1"/>
      <c r="AIB441" s="1"/>
      <c r="AIC441" s="1"/>
      <c r="AID441" s="1"/>
      <c r="AIE441" s="1"/>
      <c r="AIF441" s="1"/>
      <c r="AIG441" s="1"/>
      <c r="AIH441" s="1"/>
      <c r="AII441" s="1"/>
      <c r="AIJ441" s="1"/>
      <c r="AIK441" s="1"/>
      <c r="AIL441" s="1"/>
      <c r="AIM441" s="1"/>
      <c r="AIN441" s="1"/>
      <c r="AIO441" s="1"/>
      <c r="AIP441" s="1"/>
      <c r="AIQ441" s="1"/>
      <c r="AIR441" s="1"/>
      <c r="AIS441" s="1"/>
      <c r="AIT441" s="1"/>
      <c r="AIU441" s="1"/>
      <c r="AIV441" s="1"/>
      <c r="AIW441" s="1"/>
      <c r="AIX441" s="1"/>
      <c r="AIY441" s="1"/>
      <c r="AIZ441" s="1"/>
      <c r="AJA441" s="1"/>
      <c r="AJB441" s="1"/>
      <c r="AJC441" s="1"/>
      <c r="AJD441" s="1"/>
      <c r="AJE441" s="1"/>
      <c r="AJF441" s="1"/>
      <c r="AJG441" s="1"/>
      <c r="AJH441" s="1"/>
      <c r="AJI441" s="1"/>
      <c r="AJJ441" s="1"/>
      <c r="AJK441" s="1"/>
      <c r="AJL441" s="1"/>
      <c r="AJM441" s="1"/>
      <c r="AJN441" s="1"/>
      <c r="AJO441" s="1"/>
      <c r="AJP441" s="1"/>
      <c r="AJQ441" s="1"/>
      <c r="AJR441" s="1"/>
      <c r="AJS441" s="1"/>
      <c r="AJT441" s="1"/>
      <c r="AJU441" s="1"/>
      <c r="AJV441" s="1"/>
      <c r="AJW441" s="1"/>
      <c r="AJX441" s="1"/>
      <c r="AJY441" s="1"/>
      <c r="AJZ441" s="1"/>
      <c r="AKA441" s="1"/>
      <c r="AKB441" s="1"/>
      <c r="AKC441" s="1"/>
      <c r="AKD441" s="1"/>
      <c r="AKE441" s="1"/>
      <c r="AKF441" s="1"/>
      <c r="AKG441" s="1"/>
      <c r="AKH441" s="1"/>
      <c r="AKI441" s="1"/>
      <c r="AKJ441" s="1"/>
      <c r="AKK441" s="1"/>
      <c r="AKL441" s="1"/>
      <c r="AKM441" s="1"/>
      <c r="AKN441" s="1"/>
      <c r="AKO441" s="1"/>
      <c r="AKP441" s="1"/>
      <c r="AKQ441" s="1"/>
      <c r="AKR441" s="1"/>
      <c r="AKS441" s="1"/>
      <c r="AKT441" s="1"/>
      <c r="AKU441" s="1"/>
      <c r="AKV441" s="1"/>
      <c r="AKW441" s="1"/>
      <c r="AKX441" s="1"/>
      <c r="AKY441" s="1"/>
      <c r="AKZ441" s="1"/>
      <c r="ALA441" s="1"/>
      <c r="ALB441" s="1"/>
      <c r="ALC441" s="1"/>
      <c r="ALD441" s="1"/>
      <c r="ALE441" s="1"/>
      <c r="ALF441" s="1"/>
      <c r="ALG441" s="1"/>
      <c r="ALH441" s="1"/>
      <c r="ALI441" s="1"/>
      <c r="ALJ441" s="1"/>
      <c r="ALK441" s="1"/>
      <c r="ALL441" s="1"/>
      <c r="ALM441" s="1"/>
      <c r="ALN441" s="1"/>
      <c r="ALO441" s="1"/>
      <c r="ALP441" s="1"/>
      <c r="ALQ441" s="1"/>
      <c r="ALR441" s="1"/>
      <c r="ALS441" s="1"/>
      <c r="ALT441" s="1"/>
      <c r="ALU441" s="1"/>
      <c r="ALV441" s="1"/>
      <c r="ALW441" s="1"/>
      <c r="ALX441" s="1"/>
      <c r="ALY441" s="1"/>
      <c r="ALZ441" s="1"/>
      <c r="AMA441" s="1"/>
      <c r="AMB441" s="1"/>
      <c r="AMC441" s="1"/>
      <c r="AMD441" s="1"/>
      <c r="AME441" s="1"/>
      <c r="AMF441" s="1"/>
      <c r="AMG441" s="1"/>
      <c r="AMH441" s="1"/>
      <c r="AMI441" s="1"/>
      <c r="AMJ441" s="1"/>
      <c r="AMK441" s="1"/>
      <c r="AML441" s="1"/>
      <c r="AMM441" s="1"/>
      <c r="AMN441" s="1"/>
      <c r="AMO441" s="1"/>
      <c r="AMP441" s="1"/>
      <c r="AMQ441" s="1"/>
      <c r="AMR441" s="1"/>
      <c r="AMS441" s="1"/>
      <c r="AMT441" s="1"/>
      <c r="AMU441" s="1"/>
      <c r="AMV441" s="1"/>
      <c r="AMW441" s="1"/>
      <c r="AMX441" s="1"/>
      <c r="AMY441" s="1"/>
      <c r="AMZ441" s="1"/>
      <c r="ANA441" s="1"/>
      <c r="ANB441" s="1"/>
      <c r="ANC441" s="1"/>
      <c r="AND441" s="1"/>
      <c r="ANE441" s="1"/>
      <c r="ANF441" s="1"/>
      <c r="ANG441" s="1"/>
      <c r="ANH441" s="1"/>
      <c r="ANI441" s="1"/>
      <c r="ANJ441" s="1"/>
      <c r="ANK441" s="1"/>
      <c r="ANL441" s="1"/>
      <c r="ANM441" s="1"/>
      <c r="ANN441" s="1"/>
      <c r="ANO441" s="1"/>
      <c r="ANP441" s="1"/>
      <c r="ANQ441" s="1"/>
      <c r="ANR441" s="1"/>
      <c r="ANS441" s="1"/>
      <c r="ANT441" s="1"/>
      <c r="ANU441" s="1"/>
      <c r="ANV441" s="1"/>
      <c r="ANW441" s="1"/>
      <c r="ANX441" s="1"/>
      <c r="ANY441" s="1"/>
      <c r="ANZ441" s="1"/>
      <c r="AOA441" s="1"/>
      <c r="AOB441" s="1"/>
      <c r="AOC441" s="1"/>
      <c r="AOD441" s="1"/>
      <c r="AOE441" s="1"/>
      <c r="AOF441" s="1"/>
      <c r="AOG441" s="1"/>
      <c r="AOH441" s="1"/>
      <c r="AOI441" s="1"/>
      <c r="AOJ441" s="1"/>
      <c r="AOK441" s="1"/>
      <c r="AOL441" s="1"/>
      <c r="AOM441" s="1"/>
      <c r="AON441" s="1"/>
      <c r="AOO441" s="1"/>
      <c r="AOP441" s="1"/>
      <c r="AOQ441" s="1"/>
      <c r="AOR441" s="1"/>
      <c r="AOS441" s="1"/>
      <c r="AOT441" s="1"/>
      <c r="AOU441" s="1"/>
      <c r="AOV441" s="1"/>
      <c r="AOW441" s="1"/>
      <c r="AOX441" s="1"/>
      <c r="AOY441" s="1"/>
      <c r="AOZ441" s="1"/>
      <c r="APA441" s="1"/>
      <c r="APB441" s="1"/>
      <c r="APC441" s="1"/>
      <c r="APD441" s="1"/>
      <c r="APE441" s="1"/>
      <c r="APF441" s="1"/>
      <c r="APG441" s="1"/>
      <c r="APH441" s="1"/>
      <c r="API441" s="1"/>
      <c r="APJ441" s="1"/>
      <c r="APK441" s="1"/>
      <c r="APL441" s="1"/>
      <c r="APM441" s="1"/>
      <c r="APN441" s="1"/>
      <c r="APO441" s="1"/>
      <c r="APP441" s="1"/>
      <c r="APQ441" s="1"/>
      <c r="APR441" s="1"/>
      <c r="APS441" s="1"/>
      <c r="APT441" s="1"/>
      <c r="APU441" s="1"/>
      <c r="APV441" s="1"/>
      <c r="APW441" s="1"/>
      <c r="APX441" s="1"/>
      <c r="APY441" s="1"/>
      <c r="APZ441" s="1"/>
      <c r="AQA441" s="1"/>
      <c r="AQB441" s="1"/>
      <c r="AQC441" s="1"/>
      <c r="AQD441" s="1"/>
      <c r="AQE441" s="1"/>
      <c r="AQF441" s="1"/>
      <c r="AQG441" s="1"/>
      <c r="AQH441" s="1"/>
      <c r="AQI441" s="1"/>
      <c r="AQJ441" s="1"/>
      <c r="AQK441" s="1"/>
      <c r="AQL441" s="1"/>
      <c r="AQM441" s="1"/>
      <c r="AQN441" s="1"/>
      <c r="AQO441" s="1"/>
      <c r="AQP441" s="1"/>
      <c r="AQQ441" s="1"/>
      <c r="AQR441" s="1"/>
      <c r="AQS441" s="1"/>
      <c r="AQT441" s="1"/>
      <c r="AQU441" s="1"/>
      <c r="AQV441" s="1"/>
      <c r="AQW441" s="1"/>
      <c r="AQX441" s="1"/>
      <c r="AQY441" s="1"/>
      <c r="AQZ441" s="1"/>
      <c r="ARA441" s="1"/>
      <c r="ARB441" s="1"/>
      <c r="ARC441" s="1"/>
      <c r="ARD441" s="1"/>
      <c r="ARE441" s="1"/>
      <c r="ARF441" s="1"/>
      <c r="ARG441" s="1"/>
      <c r="ARH441" s="1"/>
      <c r="ARI441" s="1"/>
      <c r="ARJ441" s="1"/>
      <c r="ARK441" s="1"/>
      <c r="ARL441" s="1"/>
      <c r="ARM441" s="1"/>
      <c r="ARN441" s="1"/>
      <c r="ARO441" s="1"/>
      <c r="ARP441" s="1"/>
      <c r="ARQ441" s="1"/>
      <c r="ARR441" s="1"/>
      <c r="ARS441" s="1"/>
      <c r="ART441" s="1"/>
      <c r="ARU441" s="1"/>
      <c r="ARV441" s="1"/>
      <c r="ARW441" s="1"/>
      <c r="ARX441" s="1"/>
      <c r="ARY441" s="1"/>
      <c r="ARZ441" s="1"/>
      <c r="ASA441" s="1"/>
      <c r="ASB441" s="1"/>
      <c r="ASC441" s="1"/>
      <c r="ASD441" s="1"/>
      <c r="ASE441" s="1"/>
      <c r="ASF441" s="1"/>
      <c r="ASG441" s="1"/>
      <c r="ASH441" s="1"/>
      <c r="ASI441" s="1"/>
      <c r="ASJ441" s="1"/>
      <c r="ASK441" s="1"/>
      <c r="ASL441" s="1"/>
      <c r="ASM441" s="1"/>
      <c r="ASN441" s="1"/>
      <c r="ASO441" s="1"/>
      <c r="ASP441" s="1"/>
      <c r="ASQ441" s="1"/>
      <c r="ASR441" s="1"/>
      <c r="ASS441" s="1"/>
      <c r="AST441" s="1"/>
      <c r="ASU441" s="1"/>
      <c r="ASV441" s="1"/>
      <c r="ASW441" s="1"/>
      <c r="ASX441" s="1"/>
      <c r="ASY441" s="1"/>
      <c r="ASZ441" s="1"/>
      <c r="ATA441" s="1"/>
      <c r="ATB441" s="1"/>
      <c r="ATC441" s="1"/>
      <c r="ATD441" s="1"/>
      <c r="ATE441" s="1"/>
      <c r="ATF441" s="1"/>
      <c r="ATG441" s="1"/>
      <c r="ATH441" s="1"/>
      <c r="ATI441" s="1"/>
      <c r="ATJ441" s="1"/>
      <c r="ATK441" s="1"/>
      <c r="ATL441" s="1"/>
      <c r="ATM441" s="1"/>
      <c r="ATN441" s="1"/>
      <c r="ATO441" s="1"/>
      <c r="ATP441" s="1"/>
      <c r="ATQ441" s="1"/>
      <c r="ATR441" s="1"/>
      <c r="ATS441" s="1"/>
      <c r="ATT441" s="1"/>
      <c r="ATU441" s="1"/>
      <c r="ATV441" s="1"/>
      <c r="ATW441" s="1"/>
      <c r="ATX441" s="1"/>
      <c r="ATY441" s="1"/>
      <c r="ATZ441" s="1"/>
      <c r="AUA441" s="1"/>
      <c r="AUB441" s="1"/>
      <c r="AUC441" s="1"/>
      <c r="AUD441" s="1"/>
      <c r="AUE441" s="1"/>
      <c r="AUF441" s="1"/>
      <c r="AUG441" s="1"/>
      <c r="AUH441" s="1"/>
      <c r="AUI441" s="1"/>
      <c r="AUJ441" s="1"/>
      <c r="AUK441" s="1"/>
      <c r="AUL441" s="1"/>
      <c r="AUM441" s="1"/>
      <c r="AUN441" s="1"/>
      <c r="AUO441" s="1"/>
      <c r="AUP441" s="1"/>
      <c r="AUQ441" s="1"/>
      <c r="AUR441" s="1"/>
      <c r="AUS441" s="1"/>
      <c r="AUT441" s="1"/>
      <c r="AUU441" s="1"/>
      <c r="AUV441" s="1"/>
      <c r="AUW441" s="1"/>
      <c r="AUX441" s="1"/>
      <c r="AUY441" s="1"/>
      <c r="AUZ441" s="1"/>
      <c r="AVA441" s="1"/>
      <c r="AVB441" s="1"/>
      <c r="AVC441" s="1"/>
      <c r="AVD441" s="1"/>
      <c r="AVE441" s="1"/>
      <c r="AVF441" s="1"/>
      <c r="AVG441" s="1"/>
      <c r="AVH441" s="1"/>
      <c r="AVI441" s="1"/>
      <c r="AVJ441" s="1"/>
      <c r="AVK441" s="1"/>
      <c r="AVL441" s="1"/>
      <c r="AVM441" s="1"/>
      <c r="AVN441" s="1"/>
      <c r="AVO441" s="1"/>
      <c r="AVP441" s="1"/>
      <c r="AVQ441" s="1"/>
      <c r="AVR441" s="1"/>
      <c r="AVS441" s="1"/>
      <c r="AVT441" s="1"/>
      <c r="AVU441" s="1"/>
      <c r="AVV441" s="1"/>
      <c r="AVW441" s="1"/>
      <c r="AVX441" s="1"/>
      <c r="AVY441" s="1"/>
      <c r="AVZ441" s="1"/>
      <c r="AWA441" s="1"/>
      <c r="AWB441" s="1"/>
      <c r="AWC441" s="1"/>
      <c r="AWD441" s="1"/>
      <c r="AWE441" s="1"/>
      <c r="AWF441" s="1"/>
      <c r="AWG441" s="1"/>
      <c r="AWH441" s="1"/>
      <c r="AWI441" s="1"/>
      <c r="AWJ441" s="1"/>
      <c r="AWK441" s="1"/>
      <c r="AWL441" s="1"/>
      <c r="AWM441" s="1"/>
      <c r="AWN441" s="1"/>
      <c r="AWO441" s="1"/>
      <c r="AWP441" s="1"/>
      <c r="AWQ441" s="1"/>
      <c r="AWR441" s="1"/>
      <c r="AWS441" s="1"/>
      <c r="AWT441" s="1"/>
      <c r="AWU441" s="1"/>
      <c r="AWV441" s="1"/>
      <c r="AWW441" s="1"/>
      <c r="AWX441" s="1"/>
      <c r="AWY441" s="1"/>
      <c r="AWZ441" s="1"/>
      <c r="AXA441" s="1"/>
      <c r="AXB441" s="1"/>
      <c r="AXC441" s="1"/>
      <c r="AXD441" s="1"/>
      <c r="AXE441" s="1"/>
      <c r="AXF441" s="1"/>
      <c r="AXG441" s="1"/>
      <c r="AXH441" s="1"/>
      <c r="AXI441" s="1"/>
      <c r="AXJ441" s="1"/>
      <c r="AXK441" s="1"/>
      <c r="AXL441" s="1"/>
      <c r="AXM441" s="1"/>
      <c r="AXN441" s="1"/>
      <c r="AXO441" s="1"/>
      <c r="AXP441" s="1"/>
      <c r="AXQ441" s="1"/>
      <c r="AXR441" s="1"/>
      <c r="AXS441" s="1"/>
      <c r="AXT441" s="1"/>
      <c r="AXU441" s="1"/>
      <c r="AXV441" s="1"/>
      <c r="AXW441" s="1"/>
      <c r="AXX441" s="1"/>
      <c r="AXY441" s="1"/>
      <c r="AXZ441" s="1"/>
      <c r="AYA441" s="1"/>
      <c r="AYB441" s="1"/>
      <c r="AYC441" s="1"/>
      <c r="AYD441" s="1"/>
      <c r="AYE441" s="1"/>
      <c r="AYF441" s="1"/>
      <c r="AYG441" s="1"/>
      <c r="AYH441" s="1"/>
      <c r="AYI441" s="1"/>
      <c r="AYJ441" s="1"/>
      <c r="AYK441" s="1"/>
      <c r="AYL441" s="1"/>
      <c r="AYM441" s="1"/>
      <c r="AYN441" s="1"/>
      <c r="AYO441" s="1"/>
      <c r="AYP441" s="1"/>
      <c r="AYQ441" s="1"/>
      <c r="AYR441" s="1"/>
      <c r="AYS441" s="1"/>
      <c r="AYT441" s="1"/>
      <c r="AYU441" s="1"/>
      <c r="AYV441" s="1"/>
      <c r="AYW441" s="1"/>
      <c r="AYX441" s="1"/>
      <c r="AYY441" s="1"/>
      <c r="AYZ441" s="1"/>
      <c r="AZA441" s="1"/>
      <c r="AZB441" s="1"/>
      <c r="AZC441" s="1"/>
      <c r="AZD441" s="1"/>
      <c r="AZE441" s="1"/>
      <c r="AZF441" s="1"/>
      <c r="AZG441" s="1"/>
      <c r="AZH441" s="1"/>
      <c r="AZI441" s="1"/>
      <c r="AZJ441" s="1"/>
      <c r="AZK441" s="1"/>
      <c r="AZL441" s="1"/>
      <c r="AZM441" s="1"/>
      <c r="AZN441" s="1"/>
      <c r="AZO441" s="1"/>
      <c r="AZP441" s="1"/>
      <c r="AZQ441" s="1"/>
      <c r="AZR441" s="1"/>
      <c r="AZS441" s="1"/>
      <c r="AZT441" s="1"/>
      <c r="AZU441" s="1"/>
      <c r="AZV441" s="1"/>
      <c r="AZW441" s="1"/>
      <c r="AZX441" s="1"/>
      <c r="AZY441" s="1"/>
      <c r="AZZ441" s="1"/>
      <c r="BAA441" s="1"/>
      <c r="BAB441" s="1"/>
      <c r="BAC441" s="1"/>
      <c r="BAD441" s="1"/>
      <c r="BAE441" s="1"/>
      <c r="BAF441" s="1"/>
      <c r="BAG441" s="1"/>
      <c r="BAH441" s="1"/>
      <c r="BAI441" s="1"/>
      <c r="BAJ441" s="1"/>
      <c r="BAK441" s="1"/>
      <c r="BAL441" s="1"/>
      <c r="BAM441" s="1"/>
      <c r="BAN441" s="1"/>
      <c r="BAO441" s="1"/>
      <c r="BAP441" s="1"/>
      <c r="BAQ441" s="1"/>
      <c r="BAR441" s="1"/>
      <c r="BAS441" s="1"/>
      <c r="BAT441" s="1"/>
      <c r="BAU441" s="1"/>
      <c r="BAV441" s="1"/>
      <c r="BAW441" s="1"/>
      <c r="BAX441" s="1"/>
      <c r="BAY441" s="1"/>
      <c r="BAZ441" s="1"/>
      <c r="BBA441" s="1"/>
      <c r="BBB441" s="1"/>
      <c r="BBC441" s="1"/>
      <c r="BBD441" s="1"/>
      <c r="BBE441" s="1"/>
      <c r="BBF441" s="1"/>
      <c r="BBG441" s="1"/>
      <c r="BBH441" s="1"/>
      <c r="BBI441" s="1"/>
      <c r="BBJ441" s="1"/>
      <c r="BBK441" s="1"/>
      <c r="BBL441" s="1"/>
      <c r="BBM441" s="1"/>
      <c r="BBN441" s="1"/>
      <c r="BBO441" s="1"/>
      <c r="BBP441" s="1"/>
      <c r="BBQ441" s="1"/>
      <c r="BBR441" s="1"/>
      <c r="BBS441" s="1"/>
      <c r="BBT441" s="1"/>
      <c r="BBU441" s="1"/>
      <c r="BBV441" s="1"/>
      <c r="BBW441" s="1"/>
      <c r="BBX441" s="1"/>
      <c r="BBY441" s="1"/>
      <c r="BBZ441" s="1"/>
      <c r="BCA441" s="1"/>
      <c r="BCB441" s="1"/>
      <c r="BCC441" s="1"/>
      <c r="BCD441" s="1"/>
      <c r="BCE441" s="1"/>
      <c r="BCF441" s="1"/>
      <c r="BCG441" s="1"/>
      <c r="BCH441" s="1"/>
      <c r="BCI441" s="1"/>
      <c r="BCJ441" s="1"/>
      <c r="BCK441" s="1"/>
      <c r="BCL441" s="1"/>
      <c r="BCM441" s="1"/>
      <c r="BCN441" s="1"/>
      <c r="BCO441" s="1"/>
      <c r="BCP441" s="1"/>
      <c r="BCQ441" s="1"/>
      <c r="BCR441" s="1"/>
      <c r="BCS441" s="1"/>
      <c r="BCT441" s="1"/>
      <c r="BCU441" s="1"/>
      <c r="BCV441" s="1"/>
      <c r="BCW441" s="1"/>
      <c r="BCX441" s="1"/>
      <c r="BCY441" s="1"/>
      <c r="BCZ441" s="1"/>
      <c r="BDA441" s="1"/>
      <c r="BDB441" s="1"/>
      <c r="BDC441" s="1"/>
      <c r="BDD441" s="1"/>
      <c r="BDE441" s="1"/>
      <c r="BDF441" s="1"/>
      <c r="BDG441" s="1"/>
      <c r="BDH441" s="1"/>
      <c r="BDI441" s="1"/>
      <c r="BDJ441" s="1"/>
      <c r="BDK441" s="1"/>
      <c r="BDL441" s="1"/>
      <c r="BDM441" s="1"/>
      <c r="BDN441" s="1"/>
      <c r="BDO441" s="1"/>
      <c r="BDP441" s="1"/>
      <c r="BDQ441" s="1"/>
      <c r="BDR441" s="1"/>
      <c r="BDS441" s="1"/>
      <c r="BDT441" s="1"/>
      <c r="BDU441" s="1"/>
      <c r="BDV441" s="1"/>
      <c r="BDW441" s="1"/>
      <c r="BDX441" s="1"/>
      <c r="BDY441" s="1"/>
      <c r="BDZ441" s="1"/>
      <c r="BEA441" s="1"/>
      <c r="BEB441" s="1"/>
      <c r="BEC441" s="1"/>
      <c r="BED441" s="1"/>
      <c r="BEE441" s="1"/>
      <c r="BEF441" s="1"/>
      <c r="BEG441" s="1"/>
      <c r="BEH441" s="1"/>
      <c r="BEI441" s="1"/>
      <c r="BEJ441" s="1"/>
      <c r="BEK441" s="1"/>
      <c r="BEL441" s="1"/>
      <c r="BEM441" s="1"/>
      <c r="BEN441" s="1"/>
      <c r="BEO441" s="1"/>
      <c r="BEP441" s="1"/>
      <c r="BEQ441" s="1"/>
      <c r="BER441" s="1"/>
      <c r="BES441" s="1"/>
      <c r="BET441" s="1"/>
      <c r="BEU441" s="1"/>
      <c r="BEV441" s="1"/>
      <c r="BEW441" s="1"/>
      <c r="BEX441" s="1"/>
      <c r="BEY441" s="1"/>
      <c r="BEZ441" s="1"/>
      <c r="BFA441" s="1"/>
      <c r="BFB441" s="1"/>
      <c r="BFC441" s="1"/>
      <c r="BFD441" s="1"/>
      <c r="BFE441" s="1"/>
      <c r="BFF441" s="1"/>
      <c r="BFG441" s="1"/>
      <c r="BFH441" s="1"/>
      <c r="BFI441" s="1"/>
      <c r="BFJ441" s="1"/>
      <c r="BFK441" s="1"/>
      <c r="BFL441" s="1"/>
      <c r="BFM441" s="1"/>
      <c r="BFN441" s="1"/>
      <c r="BFO441" s="1"/>
      <c r="BFP441" s="1"/>
      <c r="BFQ441" s="1"/>
      <c r="BFR441" s="1"/>
      <c r="BFS441" s="1"/>
      <c r="BFT441" s="1"/>
      <c r="BFU441" s="1"/>
      <c r="BFV441" s="1"/>
      <c r="BFW441" s="1"/>
      <c r="BFX441" s="1"/>
      <c r="BFY441" s="1"/>
      <c r="BFZ441" s="1"/>
      <c r="BGA441" s="1"/>
      <c r="BGB441" s="1"/>
      <c r="BGC441" s="1"/>
      <c r="BGD441" s="1"/>
      <c r="BGE441" s="1"/>
      <c r="BGF441" s="1"/>
      <c r="BGG441" s="1"/>
      <c r="BGH441" s="1"/>
      <c r="BGI441" s="1"/>
      <c r="BGJ441" s="1"/>
      <c r="BGK441" s="1"/>
      <c r="BGL441" s="1"/>
      <c r="BGM441" s="1"/>
      <c r="BGN441" s="1"/>
      <c r="BGO441" s="1"/>
      <c r="BGP441" s="1"/>
      <c r="BGQ441" s="1"/>
      <c r="BGR441" s="1"/>
      <c r="BGS441" s="1"/>
      <c r="BGT441" s="1"/>
      <c r="BGU441" s="1"/>
      <c r="BGV441" s="1"/>
      <c r="BGW441" s="1"/>
      <c r="BGX441" s="1"/>
      <c r="BGY441" s="1"/>
      <c r="BGZ441" s="1"/>
      <c r="BHA441" s="1"/>
      <c r="BHB441" s="1"/>
      <c r="BHC441" s="1"/>
      <c r="BHD441" s="1"/>
      <c r="BHE441" s="1"/>
      <c r="BHF441" s="1"/>
      <c r="BHG441" s="1"/>
      <c r="BHH441" s="1"/>
      <c r="BHI441" s="1"/>
      <c r="BHJ441" s="1"/>
      <c r="BHK441" s="1"/>
      <c r="BHL441" s="1"/>
      <c r="BHM441" s="1"/>
      <c r="BHN441" s="1"/>
      <c r="BHO441" s="1"/>
      <c r="BHP441" s="1"/>
      <c r="BHQ441" s="1"/>
      <c r="BHR441" s="1"/>
      <c r="BHS441" s="1"/>
      <c r="BHT441" s="1"/>
      <c r="BHU441" s="1"/>
      <c r="BHV441" s="1"/>
      <c r="BHW441" s="1"/>
      <c r="BHX441" s="1"/>
      <c r="BHY441" s="1"/>
      <c r="BHZ441" s="1"/>
      <c r="BIA441" s="1"/>
      <c r="BIB441" s="1"/>
      <c r="BIC441" s="1"/>
      <c r="BID441" s="1"/>
      <c r="BIE441" s="1"/>
      <c r="BIF441" s="1"/>
      <c r="BIG441" s="1"/>
      <c r="BIH441" s="1"/>
      <c r="BII441" s="1"/>
      <c r="BIJ441" s="1"/>
      <c r="BIK441" s="1"/>
      <c r="BIL441" s="1"/>
      <c r="BIM441" s="1"/>
      <c r="BIN441" s="1"/>
      <c r="BIO441" s="1"/>
      <c r="BIP441" s="1"/>
      <c r="BIQ441" s="1"/>
      <c r="BIR441" s="1"/>
      <c r="BIS441" s="1"/>
      <c r="BIT441" s="1"/>
      <c r="BIU441" s="1"/>
      <c r="BIV441" s="1"/>
      <c r="BIW441" s="1"/>
      <c r="BIX441" s="1"/>
      <c r="BIY441" s="1"/>
      <c r="BIZ441" s="1"/>
      <c r="BJA441" s="1"/>
      <c r="BJB441" s="1"/>
      <c r="BJC441" s="1"/>
      <c r="BJD441" s="1"/>
      <c r="BJE441" s="1"/>
      <c r="BJF441" s="1"/>
      <c r="BJG441" s="1"/>
      <c r="BJH441" s="1"/>
      <c r="BJI441" s="1"/>
      <c r="BJJ441" s="1"/>
      <c r="BJK441" s="1"/>
      <c r="BJL441" s="1"/>
      <c r="BJM441" s="1"/>
      <c r="BJN441" s="1"/>
      <c r="BJO441" s="1"/>
      <c r="BJP441" s="1"/>
      <c r="BJQ441" s="1"/>
      <c r="BJR441" s="1"/>
      <c r="BJS441" s="1"/>
      <c r="BJT441" s="1"/>
      <c r="BJU441" s="1"/>
      <c r="BJV441" s="1"/>
      <c r="BJW441" s="1"/>
      <c r="BJX441" s="1"/>
      <c r="BJY441" s="1"/>
      <c r="BJZ441" s="1"/>
      <c r="BKA441" s="1"/>
      <c r="BKB441" s="1"/>
      <c r="BKC441" s="1"/>
      <c r="BKD441" s="1"/>
      <c r="BKE441" s="1"/>
      <c r="BKF441" s="1"/>
      <c r="BKG441" s="1"/>
      <c r="BKH441" s="1"/>
      <c r="BKI441" s="1"/>
      <c r="BKJ441" s="1"/>
      <c r="BKK441" s="1"/>
      <c r="BKL441" s="1"/>
      <c r="BKM441" s="1"/>
      <c r="BKN441" s="1"/>
      <c r="BKO441" s="1"/>
      <c r="BKP441" s="1"/>
      <c r="BKQ441" s="1"/>
      <c r="BKR441" s="1"/>
      <c r="BKS441" s="1"/>
      <c r="BKT441" s="1"/>
      <c r="BKU441" s="1"/>
      <c r="BKV441" s="1"/>
      <c r="BKW441" s="1"/>
      <c r="BKX441" s="1"/>
      <c r="BKY441" s="1"/>
      <c r="BKZ441" s="1"/>
      <c r="BLA441" s="1"/>
      <c r="BLB441" s="1"/>
      <c r="BLC441" s="1"/>
      <c r="BLD441" s="1"/>
      <c r="BLE441" s="1"/>
      <c r="BLF441" s="1"/>
      <c r="BLG441" s="1"/>
      <c r="BLH441" s="1"/>
      <c r="BLI441" s="1"/>
      <c r="BLJ441" s="1"/>
      <c r="BLK441" s="1"/>
      <c r="BLL441" s="1"/>
      <c r="BLM441" s="1"/>
      <c r="BLN441" s="1"/>
      <c r="BLO441" s="1"/>
      <c r="BLP441" s="1"/>
      <c r="BLQ441" s="1"/>
      <c r="BLR441" s="1"/>
      <c r="BLS441" s="1"/>
      <c r="BLT441" s="1"/>
      <c r="BLU441" s="1"/>
      <c r="BLV441" s="1"/>
      <c r="BLW441" s="1"/>
      <c r="BLX441" s="1"/>
      <c r="BLY441" s="1"/>
      <c r="BLZ441" s="1"/>
      <c r="BMA441" s="1"/>
      <c r="BMB441" s="1"/>
      <c r="BMC441" s="1"/>
      <c r="BMD441" s="1"/>
      <c r="BME441" s="1"/>
      <c r="BMF441" s="1"/>
      <c r="BMG441" s="1"/>
      <c r="BMH441" s="1"/>
      <c r="BMI441" s="1"/>
      <c r="BMJ441" s="1"/>
      <c r="BMK441" s="1"/>
      <c r="BML441" s="1"/>
      <c r="BMM441" s="1"/>
      <c r="BMN441" s="1"/>
      <c r="BMO441" s="1"/>
      <c r="BMP441" s="1"/>
      <c r="BMQ441" s="1"/>
      <c r="BMR441" s="1"/>
      <c r="BMS441" s="1"/>
      <c r="BMT441" s="1"/>
      <c r="BMU441" s="1"/>
      <c r="BMV441" s="1"/>
      <c r="BMW441" s="1"/>
      <c r="BMX441" s="1"/>
      <c r="BMY441" s="1"/>
      <c r="BMZ441" s="1"/>
      <c r="BNA441" s="1"/>
      <c r="BNB441" s="1"/>
      <c r="BNC441" s="1"/>
      <c r="BND441" s="1"/>
      <c r="BNE441" s="1"/>
      <c r="BNF441" s="1"/>
      <c r="BNG441" s="1"/>
      <c r="BNH441" s="1"/>
      <c r="BNI441" s="1"/>
      <c r="BNJ441" s="1"/>
      <c r="BNK441" s="1"/>
      <c r="BNL441" s="1"/>
      <c r="BNM441" s="1"/>
      <c r="BNN441" s="1"/>
      <c r="BNO441" s="1"/>
      <c r="BNP441" s="1"/>
      <c r="BNQ441" s="1"/>
      <c r="BNR441" s="1"/>
      <c r="BNS441" s="1"/>
      <c r="BNT441" s="1"/>
      <c r="BNU441" s="1"/>
      <c r="BNV441" s="1"/>
      <c r="BNW441" s="1"/>
      <c r="BNX441" s="1"/>
      <c r="BNY441" s="1"/>
      <c r="BNZ441" s="1"/>
      <c r="BOA441" s="1"/>
      <c r="BOB441" s="1"/>
      <c r="BOC441" s="1"/>
      <c r="BOD441" s="1"/>
      <c r="BOE441" s="1"/>
      <c r="BOF441" s="1"/>
      <c r="BOG441" s="1"/>
      <c r="BOH441" s="1"/>
      <c r="BOI441" s="1"/>
      <c r="BOJ441" s="1"/>
      <c r="BOK441" s="1"/>
      <c r="BOL441" s="1"/>
      <c r="BOM441" s="1"/>
      <c r="BON441" s="1"/>
      <c r="BOO441" s="1"/>
      <c r="BOP441" s="1"/>
      <c r="BOQ441" s="1"/>
      <c r="BOR441" s="1"/>
      <c r="BOS441" s="1"/>
      <c r="BOT441" s="1"/>
      <c r="BOU441" s="1"/>
      <c r="BOV441" s="1"/>
      <c r="BOW441" s="1"/>
      <c r="BOX441" s="1"/>
      <c r="BOY441" s="1"/>
      <c r="BOZ441" s="1"/>
      <c r="BPA441" s="1"/>
      <c r="BPB441" s="1"/>
      <c r="BPC441" s="1"/>
      <c r="BPD441" s="1"/>
      <c r="BPE441" s="1"/>
      <c r="BPF441" s="1"/>
      <c r="BPG441" s="1"/>
      <c r="BPH441" s="1"/>
      <c r="BPI441" s="1"/>
      <c r="BPJ441" s="1"/>
      <c r="BPK441" s="1"/>
      <c r="BPL441" s="1"/>
      <c r="BPM441" s="1"/>
      <c r="BPN441" s="1"/>
      <c r="BPO441" s="1"/>
      <c r="BPP441" s="1"/>
      <c r="BPQ441" s="1"/>
      <c r="BPR441" s="1"/>
      <c r="BPS441" s="1"/>
      <c r="BPT441" s="1"/>
      <c r="BPU441" s="1"/>
      <c r="BPV441" s="1"/>
      <c r="BPW441" s="1"/>
      <c r="BPX441" s="1"/>
      <c r="BPY441" s="1"/>
      <c r="BPZ441" s="1"/>
      <c r="BQA441" s="1"/>
      <c r="BQB441" s="1"/>
      <c r="BQC441" s="1"/>
      <c r="BQD441" s="1"/>
      <c r="BQE441" s="1"/>
      <c r="BQF441" s="1"/>
      <c r="BQG441" s="1"/>
      <c r="BQH441" s="1"/>
      <c r="BQI441" s="1"/>
      <c r="BQJ441" s="1"/>
      <c r="BQK441" s="1"/>
      <c r="BQL441" s="1"/>
      <c r="BQM441" s="1"/>
      <c r="BQN441" s="1"/>
      <c r="BQO441" s="1"/>
      <c r="BQP441" s="1"/>
      <c r="BQQ441" s="1"/>
      <c r="BQR441" s="1"/>
      <c r="BQS441" s="1"/>
      <c r="BQT441" s="1"/>
      <c r="BQU441" s="1"/>
      <c r="BQV441" s="1"/>
      <c r="BQW441" s="1"/>
      <c r="BQX441" s="1"/>
      <c r="BQY441" s="1"/>
      <c r="BQZ441" s="1"/>
      <c r="BRA441" s="1"/>
      <c r="BRB441" s="1"/>
      <c r="BRC441" s="1"/>
      <c r="BRD441" s="1"/>
      <c r="BRE441" s="1"/>
      <c r="BRF441" s="1"/>
      <c r="BRG441" s="1"/>
      <c r="BRH441" s="1"/>
      <c r="BRI441" s="1"/>
      <c r="BRJ441" s="1"/>
      <c r="BRK441" s="1"/>
      <c r="BRL441" s="1"/>
      <c r="BRM441" s="1"/>
      <c r="BRN441" s="1"/>
      <c r="BRO441" s="1"/>
      <c r="BRP441" s="1"/>
      <c r="BRQ441" s="1"/>
      <c r="BRR441" s="1"/>
      <c r="BRS441" s="1"/>
      <c r="BRT441" s="1"/>
      <c r="BRU441" s="1"/>
      <c r="BRV441" s="1"/>
      <c r="BRW441" s="1"/>
      <c r="BRX441" s="1"/>
      <c r="BRY441" s="1"/>
      <c r="BRZ441" s="1"/>
      <c r="BSA441" s="1"/>
      <c r="BSB441" s="1"/>
      <c r="BSC441" s="1"/>
      <c r="BSD441" s="1"/>
      <c r="BSE441" s="1"/>
      <c r="BSF441" s="1"/>
      <c r="BSG441" s="1"/>
      <c r="BSH441" s="1"/>
      <c r="BSI441" s="1"/>
      <c r="BSJ441" s="1"/>
      <c r="BSK441" s="1"/>
      <c r="BSL441" s="1"/>
      <c r="BSM441" s="1"/>
      <c r="BSN441" s="1"/>
      <c r="BSO441" s="1"/>
      <c r="BSP441" s="1"/>
      <c r="BSQ441" s="1"/>
      <c r="BSR441" s="1"/>
      <c r="BSS441" s="1"/>
      <c r="BST441" s="1"/>
      <c r="BSU441" s="1"/>
      <c r="BSV441" s="1"/>
      <c r="BSW441" s="1"/>
      <c r="BSX441" s="1"/>
      <c r="BSY441" s="1"/>
      <c r="BSZ441" s="1"/>
      <c r="BTA441" s="1"/>
      <c r="BTB441" s="1"/>
      <c r="BTC441" s="1"/>
      <c r="BTD441" s="1"/>
      <c r="BTE441" s="1"/>
      <c r="BTF441" s="1"/>
      <c r="BTG441" s="1"/>
      <c r="BTH441" s="1"/>
      <c r="BTI441" s="1"/>
      <c r="BTJ441" s="1"/>
      <c r="BTK441" s="1"/>
      <c r="BTL441" s="1"/>
      <c r="BTM441" s="1"/>
      <c r="BTN441" s="1"/>
      <c r="BTO441" s="1"/>
      <c r="BTP441" s="1"/>
      <c r="BTQ441" s="1"/>
      <c r="BTR441" s="1"/>
      <c r="BTS441" s="1"/>
      <c r="BTT441" s="1"/>
      <c r="BTU441" s="1"/>
      <c r="BTV441" s="1"/>
      <c r="BTW441" s="1"/>
      <c r="BTX441" s="1"/>
      <c r="BTY441" s="1"/>
      <c r="BTZ441" s="1"/>
      <c r="BUA441" s="1"/>
      <c r="BUB441" s="1"/>
      <c r="BUC441" s="1"/>
      <c r="BUD441" s="1"/>
      <c r="BUE441" s="1"/>
      <c r="BUF441" s="1"/>
      <c r="BUG441" s="1"/>
      <c r="BUH441" s="1"/>
      <c r="BUI441" s="1"/>
      <c r="BUJ441" s="1"/>
      <c r="BUK441" s="1"/>
      <c r="BUL441" s="1"/>
      <c r="BUM441" s="1"/>
      <c r="BUN441" s="1"/>
      <c r="BUO441" s="1"/>
      <c r="BUP441" s="1"/>
      <c r="BUQ441" s="1"/>
      <c r="BUR441" s="1"/>
      <c r="BUS441" s="1"/>
      <c r="BUT441" s="1"/>
      <c r="BUU441" s="1"/>
      <c r="BUV441" s="1"/>
      <c r="BUW441" s="1"/>
      <c r="BUX441" s="1"/>
      <c r="BUY441" s="1"/>
      <c r="BUZ441" s="1"/>
      <c r="BVA441" s="1"/>
      <c r="BVB441" s="1"/>
      <c r="BVC441" s="1"/>
      <c r="BVD441" s="1"/>
      <c r="BVE441" s="1"/>
      <c r="BVF441" s="1"/>
      <c r="BVG441" s="1"/>
      <c r="BVH441" s="1"/>
      <c r="BVI441" s="1"/>
      <c r="BVJ441" s="1"/>
      <c r="BVK441" s="1"/>
      <c r="BVL441" s="1"/>
      <c r="BVM441" s="1"/>
      <c r="BVN441" s="1"/>
      <c r="BVO441" s="1"/>
      <c r="BVP441" s="1"/>
      <c r="BVQ441" s="1"/>
      <c r="BVR441" s="1"/>
      <c r="BVS441" s="1"/>
      <c r="BVT441" s="1"/>
      <c r="BVU441" s="1"/>
      <c r="BVV441" s="1"/>
      <c r="BVW441" s="1"/>
      <c r="BVX441" s="1"/>
      <c r="BVY441" s="1"/>
      <c r="BVZ441" s="1"/>
      <c r="BWA441" s="1"/>
      <c r="BWB441" s="1"/>
      <c r="BWC441" s="1"/>
      <c r="BWD441" s="1"/>
      <c r="BWE441" s="1"/>
      <c r="BWF441" s="1"/>
      <c r="BWG441" s="1"/>
      <c r="BWH441" s="1"/>
      <c r="BWI441" s="1"/>
      <c r="BWJ441" s="1"/>
      <c r="BWK441" s="1"/>
      <c r="BWL441" s="1"/>
      <c r="BWM441" s="1"/>
      <c r="BWN441" s="1"/>
      <c r="BWO441" s="1"/>
      <c r="BWP441" s="1"/>
      <c r="BWQ441" s="1"/>
      <c r="BWR441" s="1"/>
      <c r="BWS441" s="1"/>
      <c r="BWT441" s="1"/>
      <c r="BWU441" s="1"/>
      <c r="BWV441" s="1"/>
      <c r="BWW441" s="1"/>
      <c r="BWX441" s="1"/>
      <c r="BWY441" s="1"/>
      <c r="BWZ441" s="1"/>
      <c r="BXA441" s="1"/>
      <c r="BXB441" s="1"/>
      <c r="BXC441" s="1"/>
      <c r="BXD441" s="1"/>
      <c r="BXE441" s="1"/>
      <c r="BXF441" s="1"/>
      <c r="BXG441" s="1"/>
      <c r="BXH441" s="1"/>
      <c r="BXI441" s="1"/>
      <c r="BXJ441" s="1"/>
      <c r="BXK441" s="1"/>
      <c r="BXL441" s="1"/>
      <c r="BXM441" s="1"/>
      <c r="BXN441" s="1"/>
      <c r="BXO441" s="1"/>
      <c r="BXP441" s="1"/>
      <c r="BXQ441" s="1"/>
      <c r="BXR441" s="1"/>
      <c r="BXS441" s="1"/>
      <c r="BXT441" s="1"/>
      <c r="BXU441" s="1"/>
      <c r="BXV441" s="1"/>
      <c r="BXW441" s="1"/>
      <c r="BXX441" s="1"/>
      <c r="BXY441" s="1"/>
      <c r="BXZ441" s="1"/>
      <c r="BYA441" s="1"/>
      <c r="BYB441" s="1"/>
      <c r="BYC441" s="1"/>
      <c r="BYD441" s="1"/>
      <c r="BYE441" s="1"/>
      <c r="BYF441" s="1"/>
      <c r="BYG441" s="1"/>
      <c r="BYH441" s="1"/>
      <c r="BYI441" s="1"/>
      <c r="BYJ441" s="1"/>
      <c r="BYK441" s="1"/>
      <c r="BYL441" s="1"/>
      <c r="BYM441" s="1"/>
      <c r="BYN441" s="1"/>
      <c r="BYO441" s="1"/>
      <c r="BYP441" s="1"/>
      <c r="BYQ441" s="1"/>
      <c r="BYR441" s="1"/>
      <c r="BYS441" s="1"/>
      <c r="BYT441" s="1"/>
      <c r="BYU441" s="1"/>
      <c r="BYV441" s="1"/>
      <c r="BYW441" s="1"/>
      <c r="BYX441" s="1"/>
      <c r="BYY441" s="1"/>
      <c r="BYZ441" s="1"/>
      <c r="BZA441" s="1"/>
      <c r="BZB441" s="1"/>
      <c r="BZC441" s="1"/>
      <c r="BZD441" s="1"/>
      <c r="BZE441" s="1"/>
      <c r="BZF441" s="1"/>
      <c r="BZG441" s="1"/>
      <c r="BZH441" s="1"/>
      <c r="BZI441" s="1"/>
      <c r="BZJ441" s="1"/>
      <c r="BZK441" s="1"/>
      <c r="BZL441" s="1"/>
      <c r="BZM441" s="1"/>
      <c r="BZN441" s="1"/>
      <c r="BZO441" s="1"/>
      <c r="BZP441" s="1"/>
      <c r="BZQ441" s="1"/>
      <c r="BZR441" s="1"/>
      <c r="BZS441" s="1"/>
      <c r="BZT441" s="1"/>
      <c r="BZU441" s="1"/>
      <c r="BZV441" s="1"/>
      <c r="BZW441" s="1"/>
      <c r="BZX441" s="1"/>
      <c r="BZY441" s="1"/>
      <c r="BZZ441" s="1"/>
      <c r="CAA441" s="1"/>
      <c r="CAB441" s="1"/>
      <c r="CAC441" s="1"/>
      <c r="CAD441" s="1"/>
      <c r="CAE441" s="1"/>
      <c r="CAF441" s="1"/>
      <c r="CAG441" s="1"/>
      <c r="CAH441" s="1"/>
      <c r="CAI441" s="1"/>
      <c r="CAJ441" s="1"/>
      <c r="CAK441" s="1"/>
      <c r="CAL441" s="1"/>
      <c r="CAM441" s="1"/>
      <c r="CAN441" s="1"/>
      <c r="CAO441" s="1"/>
      <c r="CAP441" s="1"/>
      <c r="CAQ441" s="1"/>
      <c r="CAR441" s="1"/>
      <c r="CAS441" s="1"/>
      <c r="CAT441" s="1"/>
      <c r="CAU441" s="1"/>
      <c r="CAV441" s="1"/>
      <c r="CAW441" s="1"/>
      <c r="CAX441" s="1"/>
      <c r="CAY441" s="1"/>
      <c r="CAZ441" s="1"/>
      <c r="CBA441" s="1"/>
      <c r="CBB441" s="1"/>
      <c r="CBC441" s="1"/>
      <c r="CBD441" s="1"/>
      <c r="CBE441" s="1"/>
      <c r="CBF441" s="1"/>
      <c r="CBG441" s="1"/>
      <c r="CBH441" s="1"/>
      <c r="CBI441" s="1"/>
      <c r="CBJ441" s="1"/>
      <c r="CBK441" s="1"/>
      <c r="CBL441" s="1"/>
      <c r="CBM441" s="1"/>
      <c r="CBN441" s="1"/>
      <c r="CBO441" s="1"/>
      <c r="CBP441" s="1"/>
      <c r="CBQ441" s="1"/>
      <c r="CBR441" s="1"/>
      <c r="CBS441" s="1"/>
      <c r="CBT441" s="1"/>
      <c r="CBU441" s="1"/>
      <c r="CBV441" s="1"/>
      <c r="CBW441" s="1"/>
      <c r="CBX441" s="1"/>
      <c r="CBY441" s="1"/>
      <c r="CBZ441" s="1"/>
      <c r="CCA441" s="1"/>
      <c r="CCB441" s="1"/>
      <c r="CCC441" s="1"/>
      <c r="CCD441" s="1"/>
      <c r="CCE441" s="1"/>
      <c r="CCF441" s="1"/>
      <c r="CCG441" s="1"/>
      <c r="CCH441" s="1"/>
      <c r="CCI441" s="1"/>
      <c r="CCJ441" s="1"/>
      <c r="CCK441" s="1"/>
      <c r="CCL441" s="1"/>
      <c r="CCM441" s="1"/>
      <c r="CCN441" s="1"/>
      <c r="CCO441" s="1"/>
      <c r="CCP441" s="1"/>
      <c r="CCQ441" s="1"/>
      <c r="CCR441" s="1"/>
      <c r="CCS441" s="1"/>
      <c r="CCT441" s="1"/>
      <c r="CCU441" s="1"/>
      <c r="CCV441" s="1"/>
      <c r="CCW441" s="1"/>
      <c r="CCX441" s="1"/>
      <c r="CCY441" s="1"/>
      <c r="CCZ441" s="1"/>
      <c r="CDA441" s="1"/>
      <c r="CDB441" s="1"/>
      <c r="CDC441" s="1"/>
      <c r="CDD441" s="1"/>
      <c r="CDE441" s="1"/>
      <c r="CDF441" s="1"/>
      <c r="CDG441" s="1"/>
      <c r="CDH441" s="1"/>
      <c r="CDI441" s="1"/>
      <c r="CDJ441" s="1"/>
      <c r="CDK441" s="1"/>
      <c r="CDL441" s="1"/>
      <c r="CDM441" s="1"/>
      <c r="CDN441" s="1"/>
      <c r="CDO441" s="1"/>
      <c r="CDP441" s="1"/>
      <c r="CDQ441" s="1"/>
      <c r="CDR441" s="1"/>
      <c r="CDS441" s="1"/>
      <c r="CDT441" s="1"/>
      <c r="CDU441" s="1"/>
      <c r="CDV441" s="1"/>
      <c r="CDW441" s="1"/>
      <c r="CDX441" s="1"/>
      <c r="CDY441" s="1"/>
      <c r="CDZ441" s="1"/>
      <c r="CEA441" s="1"/>
      <c r="CEB441" s="1"/>
      <c r="CEC441" s="1"/>
      <c r="CED441" s="1"/>
      <c r="CEE441" s="1"/>
      <c r="CEF441" s="1"/>
      <c r="CEG441" s="1"/>
      <c r="CEH441" s="1"/>
      <c r="CEI441" s="1"/>
      <c r="CEJ441" s="1"/>
      <c r="CEK441" s="1"/>
      <c r="CEL441" s="1"/>
      <c r="CEM441" s="1"/>
      <c r="CEN441" s="1"/>
      <c r="CEO441" s="1"/>
      <c r="CEP441" s="1"/>
      <c r="CEQ441" s="1"/>
      <c r="CER441" s="1"/>
      <c r="CES441" s="1"/>
      <c r="CET441" s="1"/>
      <c r="CEU441" s="1"/>
      <c r="CEV441" s="1"/>
      <c r="CEW441" s="1"/>
      <c r="CEX441" s="1"/>
      <c r="CEY441" s="1"/>
      <c r="CEZ441" s="1"/>
      <c r="CFA441" s="1"/>
      <c r="CFB441" s="1"/>
      <c r="CFC441" s="1"/>
      <c r="CFD441" s="1"/>
      <c r="CFE441" s="1"/>
      <c r="CFF441" s="1"/>
      <c r="CFG441" s="1"/>
      <c r="CFH441" s="1"/>
      <c r="CFI441" s="1"/>
      <c r="CFJ441" s="1"/>
      <c r="CFK441" s="1"/>
      <c r="CFL441" s="1"/>
      <c r="CFM441" s="1"/>
      <c r="CFN441" s="1"/>
      <c r="CFO441" s="1"/>
      <c r="CFP441" s="1"/>
      <c r="CFQ441" s="1"/>
      <c r="CFR441" s="1"/>
      <c r="CFS441" s="1"/>
      <c r="CFT441" s="1"/>
      <c r="CFU441" s="1"/>
      <c r="CFV441" s="1"/>
      <c r="CFW441" s="1"/>
      <c r="CFX441" s="1"/>
      <c r="CFY441" s="1"/>
      <c r="CFZ441" s="1"/>
      <c r="CGA441" s="1"/>
      <c r="CGB441" s="1"/>
      <c r="CGC441" s="1"/>
      <c r="CGD441" s="1"/>
      <c r="CGE441" s="1"/>
      <c r="CGF441" s="1"/>
      <c r="CGG441" s="1"/>
      <c r="CGH441" s="1"/>
      <c r="CGI441" s="1"/>
      <c r="CGJ441" s="1"/>
      <c r="CGK441" s="1"/>
      <c r="CGL441" s="1"/>
      <c r="CGM441" s="1"/>
      <c r="CGN441" s="1"/>
      <c r="CGO441" s="1"/>
      <c r="CGP441" s="1"/>
      <c r="CGQ441" s="1"/>
      <c r="CGR441" s="1"/>
      <c r="CGS441" s="1"/>
      <c r="CGT441" s="1"/>
      <c r="CGU441" s="1"/>
      <c r="CGV441" s="1"/>
      <c r="CGW441" s="1"/>
      <c r="CGX441" s="1"/>
      <c r="CGY441" s="1"/>
      <c r="CGZ441" s="1"/>
      <c r="CHA441" s="1"/>
      <c r="CHB441" s="1"/>
      <c r="CHC441" s="1"/>
      <c r="CHD441" s="1"/>
      <c r="CHE441" s="1"/>
      <c r="CHF441" s="1"/>
      <c r="CHG441" s="1"/>
      <c r="CHH441" s="1"/>
      <c r="CHI441" s="1"/>
      <c r="CHJ441" s="1"/>
      <c r="CHK441" s="1"/>
      <c r="CHL441" s="1"/>
      <c r="CHM441" s="1"/>
      <c r="CHN441" s="1"/>
      <c r="CHO441" s="1"/>
      <c r="CHP441" s="1"/>
      <c r="CHQ441" s="1"/>
      <c r="CHR441" s="1"/>
      <c r="CHS441" s="1"/>
      <c r="CHT441" s="1"/>
      <c r="CHU441" s="1"/>
      <c r="CHV441" s="1"/>
      <c r="CHW441" s="1"/>
      <c r="CHX441" s="1"/>
      <c r="CHY441" s="1"/>
      <c r="CHZ441" s="1"/>
      <c r="CIA441" s="1"/>
      <c r="CIB441" s="1"/>
      <c r="CIC441" s="1"/>
      <c r="CID441" s="1"/>
      <c r="CIE441" s="1"/>
      <c r="CIF441" s="1"/>
      <c r="CIG441" s="1"/>
      <c r="CIH441" s="1"/>
      <c r="CII441" s="1"/>
      <c r="CIJ441" s="1"/>
      <c r="CIK441" s="1"/>
      <c r="CIL441" s="1"/>
      <c r="CIM441" s="1"/>
      <c r="CIN441" s="1"/>
      <c r="CIO441" s="1"/>
      <c r="CIP441" s="1"/>
      <c r="CIQ441" s="1"/>
      <c r="CIR441" s="1"/>
      <c r="CIS441" s="1"/>
      <c r="CIT441" s="1"/>
      <c r="CIU441" s="1"/>
      <c r="CIV441" s="1"/>
      <c r="CIW441" s="1"/>
      <c r="CIX441" s="1"/>
      <c r="CIY441" s="1"/>
      <c r="CIZ441" s="1"/>
      <c r="CJA441" s="1"/>
      <c r="CJB441" s="1"/>
      <c r="CJC441" s="1"/>
      <c r="CJD441" s="1"/>
      <c r="CJE441" s="1"/>
      <c r="CJF441" s="1"/>
      <c r="CJG441" s="1"/>
      <c r="CJH441" s="1"/>
      <c r="CJI441" s="1"/>
      <c r="CJJ441" s="1"/>
      <c r="CJK441" s="1"/>
      <c r="CJL441" s="1"/>
      <c r="CJM441" s="1"/>
      <c r="CJN441" s="1"/>
      <c r="CJO441" s="1"/>
      <c r="CJP441" s="1"/>
      <c r="CJQ441" s="1"/>
      <c r="CJR441" s="1"/>
      <c r="CJS441" s="1"/>
      <c r="CJT441" s="1"/>
      <c r="CJU441" s="1"/>
      <c r="CJV441" s="1"/>
      <c r="CJW441" s="1"/>
      <c r="CJX441" s="1"/>
      <c r="CJY441" s="1"/>
      <c r="CJZ441" s="1"/>
      <c r="CKA441" s="1"/>
      <c r="CKB441" s="1"/>
      <c r="CKC441" s="1"/>
      <c r="CKD441" s="1"/>
      <c r="CKE441" s="1"/>
      <c r="CKF441" s="1"/>
      <c r="CKG441" s="1"/>
      <c r="CKH441" s="1"/>
      <c r="CKI441" s="1"/>
      <c r="CKJ441" s="1"/>
      <c r="CKK441" s="1"/>
      <c r="CKL441" s="1"/>
      <c r="CKM441" s="1"/>
      <c r="CKN441" s="1"/>
      <c r="CKO441" s="1"/>
      <c r="CKP441" s="1"/>
      <c r="CKQ441" s="1"/>
      <c r="CKR441" s="1"/>
      <c r="CKS441" s="1"/>
      <c r="CKT441" s="1"/>
      <c r="CKU441" s="1"/>
      <c r="CKV441" s="1"/>
      <c r="CKW441" s="1"/>
      <c r="CKX441" s="1"/>
      <c r="CKY441" s="1"/>
      <c r="CKZ441" s="1"/>
      <c r="CLA441" s="1"/>
      <c r="CLB441" s="1"/>
      <c r="CLC441" s="1"/>
      <c r="CLD441" s="1"/>
      <c r="CLE441" s="1"/>
      <c r="CLF441" s="1"/>
      <c r="CLG441" s="1"/>
      <c r="CLH441" s="1"/>
      <c r="CLI441" s="1"/>
      <c r="CLJ441" s="1"/>
      <c r="CLK441" s="1"/>
      <c r="CLL441" s="1"/>
      <c r="CLM441" s="1"/>
      <c r="CLN441" s="1"/>
      <c r="CLO441" s="1"/>
      <c r="CLP441" s="1"/>
      <c r="CLQ441" s="1"/>
      <c r="CLR441" s="1"/>
      <c r="CLS441" s="1"/>
      <c r="CLT441" s="1"/>
      <c r="CLU441" s="1"/>
      <c r="CLV441" s="1"/>
      <c r="CLW441" s="1"/>
      <c r="CLX441" s="1"/>
      <c r="CLY441" s="1"/>
      <c r="CLZ441" s="1"/>
      <c r="CMA441" s="1"/>
      <c r="CMB441" s="1"/>
      <c r="CMC441" s="1"/>
      <c r="CMD441" s="1"/>
      <c r="CME441" s="1"/>
      <c r="CMF441" s="1"/>
      <c r="CMG441" s="1"/>
      <c r="CMH441" s="1"/>
      <c r="CMI441" s="1"/>
      <c r="CMJ441" s="1"/>
      <c r="CMK441" s="1"/>
      <c r="CML441" s="1"/>
      <c r="CMM441" s="1"/>
      <c r="CMN441" s="1"/>
      <c r="CMO441" s="1"/>
      <c r="CMP441" s="1"/>
      <c r="CMQ441" s="1"/>
      <c r="CMR441" s="1"/>
      <c r="CMS441" s="1"/>
      <c r="CMT441" s="1"/>
      <c r="CMU441" s="1"/>
      <c r="CMV441" s="1"/>
      <c r="CMW441" s="1"/>
      <c r="CMX441" s="1"/>
      <c r="CMY441" s="1"/>
      <c r="CMZ441" s="1"/>
      <c r="CNA441" s="1"/>
      <c r="CNB441" s="1"/>
      <c r="CNC441" s="1"/>
      <c r="CND441" s="1"/>
      <c r="CNE441" s="1"/>
      <c r="CNF441" s="1"/>
      <c r="CNG441" s="1"/>
      <c r="CNH441" s="1"/>
      <c r="CNI441" s="1"/>
      <c r="CNJ441" s="1"/>
      <c r="CNK441" s="1"/>
      <c r="CNL441" s="1"/>
      <c r="CNM441" s="1"/>
      <c r="CNN441" s="1"/>
      <c r="CNO441" s="1"/>
      <c r="CNP441" s="1"/>
      <c r="CNQ441" s="1"/>
      <c r="CNR441" s="1"/>
      <c r="CNS441" s="1"/>
      <c r="CNT441" s="1"/>
      <c r="CNU441" s="1"/>
      <c r="CNV441" s="1"/>
      <c r="CNW441" s="1"/>
      <c r="CNX441" s="1"/>
      <c r="CNY441" s="1"/>
      <c r="CNZ441" s="1"/>
      <c r="COA441" s="1"/>
      <c r="COB441" s="1"/>
      <c r="COC441" s="1"/>
      <c r="COD441" s="1"/>
      <c r="COE441" s="1"/>
      <c r="COF441" s="1"/>
      <c r="COG441" s="1"/>
      <c r="COH441" s="1"/>
      <c r="COI441" s="1"/>
      <c r="COJ441" s="1"/>
      <c r="COK441" s="1"/>
      <c r="COL441" s="1"/>
      <c r="COM441" s="1"/>
      <c r="CON441" s="1"/>
      <c r="COO441" s="1"/>
      <c r="COP441" s="1"/>
      <c r="COQ441" s="1"/>
      <c r="COR441" s="1"/>
      <c r="COS441" s="1"/>
      <c r="COT441" s="1"/>
      <c r="COU441" s="1"/>
      <c r="COV441" s="1"/>
      <c r="COW441" s="1"/>
      <c r="COX441" s="1"/>
      <c r="COY441" s="1"/>
      <c r="COZ441" s="1"/>
      <c r="CPA441" s="1"/>
      <c r="CPB441" s="1"/>
      <c r="CPC441" s="1"/>
      <c r="CPD441" s="1"/>
      <c r="CPE441" s="1"/>
      <c r="CPF441" s="1"/>
      <c r="CPG441" s="1"/>
      <c r="CPH441" s="1"/>
      <c r="CPI441" s="1"/>
      <c r="CPJ441" s="1"/>
      <c r="CPK441" s="1"/>
      <c r="CPL441" s="1"/>
      <c r="CPM441" s="1"/>
      <c r="CPN441" s="1"/>
      <c r="CPO441" s="1"/>
      <c r="CPP441" s="1"/>
      <c r="CPQ441" s="1"/>
      <c r="CPR441" s="1"/>
      <c r="CPS441" s="1"/>
      <c r="CPT441" s="1"/>
      <c r="CPU441" s="1"/>
      <c r="CPV441" s="1"/>
      <c r="CPW441" s="1"/>
      <c r="CPX441" s="1"/>
      <c r="CPY441" s="1"/>
      <c r="CPZ441" s="1"/>
      <c r="CQA441" s="1"/>
      <c r="CQB441" s="1"/>
      <c r="CQC441" s="1"/>
      <c r="CQD441" s="1"/>
      <c r="CQE441" s="1"/>
      <c r="CQF441" s="1"/>
      <c r="CQG441" s="1"/>
      <c r="CQH441" s="1"/>
      <c r="CQI441" s="1"/>
      <c r="CQJ441" s="1"/>
      <c r="CQK441" s="1"/>
      <c r="CQL441" s="1"/>
      <c r="CQM441" s="1"/>
      <c r="CQN441" s="1"/>
      <c r="CQO441" s="1"/>
      <c r="CQP441" s="1"/>
      <c r="CQQ441" s="1"/>
      <c r="CQR441" s="1"/>
      <c r="CQS441" s="1"/>
      <c r="CQT441" s="1"/>
      <c r="CQU441" s="1"/>
      <c r="CQV441" s="1"/>
      <c r="CQW441" s="1"/>
      <c r="CQX441" s="1"/>
      <c r="CQY441" s="1"/>
      <c r="CQZ441" s="1"/>
      <c r="CRA441" s="1"/>
      <c r="CRB441" s="1"/>
      <c r="CRC441" s="1"/>
      <c r="CRD441" s="1"/>
      <c r="CRE441" s="1"/>
      <c r="CRF441" s="1"/>
      <c r="CRG441" s="1"/>
      <c r="CRH441" s="1"/>
      <c r="CRI441" s="1"/>
      <c r="CRJ441" s="1"/>
      <c r="CRK441" s="1"/>
      <c r="CRL441" s="1"/>
      <c r="CRM441" s="1"/>
      <c r="CRN441" s="1"/>
      <c r="CRO441" s="1"/>
      <c r="CRP441" s="1"/>
      <c r="CRQ441" s="1"/>
      <c r="CRR441" s="1"/>
      <c r="CRS441" s="1"/>
      <c r="CRT441" s="1"/>
      <c r="CRU441" s="1"/>
      <c r="CRV441" s="1"/>
      <c r="CRW441" s="1"/>
      <c r="CRX441" s="1"/>
      <c r="CRY441" s="1"/>
      <c r="CRZ441" s="1"/>
      <c r="CSA441" s="1"/>
      <c r="CSB441" s="1"/>
      <c r="CSC441" s="1"/>
      <c r="CSD441" s="1"/>
      <c r="CSE441" s="1"/>
      <c r="CSF441" s="1"/>
      <c r="CSG441" s="1"/>
      <c r="CSH441" s="1"/>
      <c r="CSI441" s="1"/>
      <c r="CSJ441" s="1"/>
      <c r="CSK441" s="1"/>
      <c r="CSL441" s="1"/>
      <c r="CSM441" s="1"/>
      <c r="CSN441" s="1"/>
      <c r="CSO441" s="1"/>
      <c r="CSP441" s="1"/>
      <c r="CSQ441" s="1"/>
      <c r="CSR441" s="1"/>
      <c r="CSS441" s="1"/>
      <c r="CST441" s="1"/>
      <c r="CSU441" s="1"/>
      <c r="CSV441" s="1"/>
      <c r="CSW441" s="1"/>
      <c r="CSX441" s="1"/>
      <c r="CSY441" s="1"/>
      <c r="CSZ441" s="1"/>
      <c r="CTA441" s="1"/>
      <c r="CTB441" s="1"/>
      <c r="CTC441" s="1"/>
      <c r="CTD441" s="1"/>
      <c r="CTE441" s="1"/>
      <c r="CTF441" s="1"/>
      <c r="CTG441" s="1"/>
      <c r="CTH441" s="1"/>
      <c r="CTI441" s="1"/>
      <c r="CTJ441" s="1"/>
      <c r="CTK441" s="1"/>
      <c r="CTL441" s="1"/>
      <c r="CTM441" s="1"/>
      <c r="CTN441" s="1"/>
      <c r="CTO441" s="1"/>
      <c r="CTP441" s="1"/>
      <c r="CTQ441" s="1"/>
      <c r="CTR441" s="1"/>
      <c r="CTS441" s="1"/>
      <c r="CTT441" s="1"/>
      <c r="CTU441" s="1"/>
      <c r="CTV441" s="1"/>
      <c r="CTW441" s="1"/>
      <c r="CTX441" s="1"/>
      <c r="CTY441" s="1"/>
      <c r="CTZ441" s="1"/>
      <c r="CUA441" s="1"/>
      <c r="CUB441" s="1"/>
      <c r="CUC441" s="1"/>
      <c r="CUD441" s="1"/>
      <c r="CUE441" s="1"/>
      <c r="CUF441" s="1"/>
      <c r="CUG441" s="1"/>
      <c r="CUH441" s="1"/>
      <c r="CUI441" s="1"/>
      <c r="CUJ441" s="1"/>
      <c r="CUK441" s="1"/>
      <c r="CUL441" s="1"/>
      <c r="CUM441" s="1"/>
      <c r="CUN441" s="1"/>
      <c r="CUO441" s="1"/>
      <c r="CUP441" s="1"/>
      <c r="CUQ441" s="1"/>
      <c r="CUR441" s="1"/>
      <c r="CUS441" s="1"/>
      <c r="CUT441" s="1"/>
      <c r="CUU441" s="1"/>
      <c r="CUV441" s="1"/>
      <c r="CUW441" s="1"/>
      <c r="CUX441" s="1"/>
      <c r="CUY441" s="1"/>
      <c r="CUZ441" s="1"/>
      <c r="CVA441" s="1"/>
      <c r="CVB441" s="1"/>
      <c r="CVC441" s="1"/>
      <c r="CVD441" s="1"/>
      <c r="CVE441" s="1"/>
      <c r="CVF441" s="1"/>
      <c r="CVG441" s="1"/>
      <c r="CVH441" s="1"/>
      <c r="CVI441" s="1"/>
      <c r="CVJ441" s="1"/>
      <c r="CVK441" s="1"/>
      <c r="CVL441" s="1"/>
      <c r="CVM441" s="1"/>
      <c r="CVN441" s="1"/>
      <c r="CVO441" s="1"/>
      <c r="CVP441" s="1"/>
      <c r="CVQ441" s="1"/>
      <c r="CVR441" s="1"/>
      <c r="CVS441" s="1"/>
      <c r="CVT441" s="1"/>
      <c r="CVU441" s="1"/>
      <c r="CVV441" s="1"/>
      <c r="CVW441" s="1"/>
      <c r="CVX441" s="1"/>
      <c r="CVY441" s="1"/>
      <c r="CVZ441" s="1"/>
      <c r="CWA441" s="1"/>
      <c r="CWB441" s="1"/>
      <c r="CWC441" s="1"/>
      <c r="CWD441" s="1"/>
      <c r="CWE441" s="1"/>
      <c r="CWF441" s="1"/>
      <c r="CWG441" s="1"/>
      <c r="CWH441" s="1"/>
      <c r="CWI441" s="1"/>
      <c r="CWJ441" s="1"/>
      <c r="CWK441" s="1"/>
      <c r="CWL441" s="1"/>
      <c r="CWM441" s="1"/>
      <c r="CWN441" s="1"/>
      <c r="CWO441" s="1"/>
      <c r="CWP441" s="1"/>
      <c r="CWQ441" s="1"/>
      <c r="CWR441" s="1"/>
      <c r="CWS441" s="1"/>
      <c r="CWT441" s="1"/>
      <c r="CWU441" s="1"/>
      <c r="CWV441" s="1"/>
      <c r="CWW441" s="1"/>
      <c r="CWX441" s="1"/>
      <c r="CWY441" s="1"/>
      <c r="CWZ441" s="1"/>
      <c r="CXA441" s="1"/>
      <c r="CXB441" s="1"/>
      <c r="CXC441" s="1"/>
      <c r="CXD441" s="1"/>
      <c r="CXE441" s="1"/>
      <c r="CXF441" s="1"/>
      <c r="CXG441" s="1"/>
      <c r="CXH441" s="1"/>
      <c r="CXI441" s="1"/>
      <c r="CXJ441" s="1"/>
      <c r="CXK441" s="1"/>
      <c r="CXL441" s="1"/>
      <c r="CXM441" s="1"/>
      <c r="CXN441" s="1"/>
      <c r="CXO441" s="1"/>
      <c r="CXP441" s="1"/>
      <c r="CXQ441" s="1"/>
      <c r="CXR441" s="1"/>
      <c r="CXS441" s="1"/>
      <c r="CXT441" s="1"/>
      <c r="CXU441" s="1"/>
      <c r="CXV441" s="1"/>
      <c r="CXW441" s="1"/>
      <c r="CXX441" s="1"/>
      <c r="CXY441" s="1"/>
      <c r="CXZ441" s="1"/>
      <c r="CYA441" s="1"/>
      <c r="CYB441" s="1"/>
      <c r="CYC441" s="1"/>
      <c r="CYD441" s="1"/>
      <c r="CYE441" s="1"/>
      <c r="CYF441" s="1"/>
      <c r="CYG441" s="1"/>
      <c r="CYH441" s="1"/>
      <c r="CYI441" s="1"/>
      <c r="CYJ441" s="1"/>
      <c r="CYK441" s="1"/>
      <c r="CYL441" s="1"/>
      <c r="CYM441" s="1"/>
      <c r="CYN441" s="1"/>
      <c r="CYO441" s="1"/>
      <c r="CYP441" s="1"/>
      <c r="CYQ441" s="1"/>
      <c r="CYR441" s="1"/>
      <c r="CYS441" s="1"/>
      <c r="CYT441" s="1"/>
      <c r="CYU441" s="1"/>
      <c r="CYV441" s="1"/>
      <c r="CYW441" s="1"/>
      <c r="CYX441" s="1"/>
      <c r="CYY441" s="1"/>
      <c r="CYZ441" s="1"/>
      <c r="CZA441" s="1"/>
      <c r="CZB441" s="1"/>
      <c r="CZC441" s="1"/>
      <c r="CZD441" s="1"/>
      <c r="CZE441" s="1"/>
      <c r="CZF441" s="1"/>
      <c r="CZG441" s="1"/>
      <c r="CZH441" s="1"/>
      <c r="CZI441" s="1"/>
      <c r="CZJ441" s="1"/>
      <c r="CZK441" s="1"/>
      <c r="CZL441" s="1"/>
      <c r="CZM441" s="1"/>
      <c r="CZN441" s="1"/>
      <c r="CZO441" s="1"/>
      <c r="CZP441" s="1"/>
      <c r="CZQ441" s="1"/>
      <c r="CZR441" s="1"/>
      <c r="CZS441" s="1"/>
      <c r="CZT441" s="1"/>
      <c r="CZU441" s="1"/>
      <c r="CZV441" s="1"/>
      <c r="CZW441" s="1"/>
      <c r="CZX441" s="1"/>
      <c r="CZY441" s="1"/>
      <c r="CZZ441" s="1"/>
      <c r="DAA441" s="1"/>
      <c r="DAB441" s="1"/>
      <c r="DAC441" s="1"/>
      <c r="DAD441" s="1"/>
      <c r="DAE441" s="1"/>
      <c r="DAF441" s="1"/>
      <c r="DAG441" s="1"/>
      <c r="DAH441" s="1"/>
      <c r="DAI441" s="1"/>
      <c r="DAJ441" s="1"/>
      <c r="DAK441" s="1"/>
      <c r="DAL441" s="1"/>
      <c r="DAM441" s="1"/>
      <c r="DAN441" s="1"/>
      <c r="DAO441" s="1"/>
      <c r="DAP441" s="1"/>
      <c r="DAQ441" s="1"/>
      <c r="DAR441" s="1"/>
      <c r="DAS441" s="1"/>
      <c r="DAT441" s="1"/>
      <c r="DAU441" s="1"/>
      <c r="DAV441" s="1"/>
      <c r="DAW441" s="1"/>
      <c r="DAX441" s="1"/>
      <c r="DAY441" s="1"/>
      <c r="DAZ441" s="1"/>
      <c r="DBA441" s="1"/>
      <c r="DBB441" s="1"/>
      <c r="DBC441" s="1"/>
      <c r="DBD441" s="1"/>
      <c r="DBE441" s="1"/>
      <c r="DBF441" s="1"/>
      <c r="DBG441" s="1"/>
      <c r="DBH441" s="1"/>
      <c r="DBI441" s="1"/>
      <c r="DBJ441" s="1"/>
      <c r="DBK441" s="1"/>
      <c r="DBL441" s="1"/>
      <c r="DBM441" s="1"/>
      <c r="DBN441" s="1"/>
      <c r="DBO441" s="1"/>
      <c r="DBP441" s="1"/>
      <c r="DBQ441" s="1"/>
      <c r="DBR441" s="1"/>
      <c r="DBS441" s="1"/>
      <c r="DBT441" s="1"/>
      <c r="DBU441" s="1"/>
      <c r="DBV441" s="1"/>
      <c r="DBW441" s="1"/>
      <c r="DBX441" s="1"/>
      <c r="DBY441" s="1"/>
      <c r="DBZ441" s="1"/>
      <c r="DCA441" s="1"/>
      <c r="DCB441" s="1"/>
      <c r="DCC441" s="1"/>
      <c r="DCD441" s="1"/>
      <c r="DCE441" s="1"/>
      <c r="DCF441" s="1"/>
      <c r="DCG441" s="1"/>
      <c r="DCH441" s="1"/>
      <c r="DCI441" s="1"/>
      <c r="DCJ441" s="1"/>
      <c r="DCK441" s="1"/>
      <c r="DCL441" s="1"/>
      <c r="DCM441" s="1"/>
      <c r="DCN441" s="1"/>
      <c r="DCO441" s="1"/>
      <c r="DCP441" s="1"/>
      <c r="DCQ441" s="1"/>
      <c r="DCR441" s="1"/>
      <c r="DCS441" s="1"/>
      <c r="DCT441" s="1"/>
      <c r="DCU441" s="1"/>
      <c r="DCV441" s="1"/>
      <c r="DCW441" s="1"/>
      <c r="DCX441" s="1"/>
      <c r="DCY441" s="1"/>
      <c r="DCZ441" s="1"/>
      <c r="DDA441" s="1"/>
      <c r="DDB441" s="1"/>
      <c r="DDC441" s="1"/>
      <c r="DDD441" s="1"/>
      <c r="DDE441" s="1"/>
      <c r="DDF441" s="1"/>
      <c r="DDG441" s="1"/>
      <c r="DDH441" s="1"/>
      <c r="DDI441" s="1"/>
      <c r="DDJ441" s="1"/>
      <c r="DDK441" s="1"/>
      <c r="DDL441" s="1"/>
      <c r="DDM441" s="1"/>
      <c r="DDN441" s="1"/>
      <c r="DDO441" s="1"/>
      <c r="DDP441" s="1"/>
      <c r="DDQ441" s="1"/>
      <c r="DDR441" s="1"/>
      <c r="DDS441" s="1"/>
      <c r="DDT441" s="1"/>
      <c r="DDU441" s="1"/>
      <c r="DDV441" s="1"/>
      <c r="DDW441" s="1"/>
      <c r="DDX441" s="1"/>
      <c r="DDY441" s="1"/>
      <c r="DDZ441" s="1"/>
      <c r="DEA441" s="1"/>
      <c r="DEB441" s="1"/>
      <c r="DEC441" s="1"/>
      <c r="DED441" s="1"/>
      <c r="DEE441" s="1"/>
      <c r="DEF441" s="1"/>
      <c r="DEG441" s="1"/>
      <c r="DEH441" s="1"/>
      <c r="DEI441" s="1"/>
      <c r="DEJ441" s="1"/>
      <c r="DEK441" s="1"/>
      <c r="DEL441" s="1"/>
      <c r="DEM441" s="1"/>
      <c r="DEN441" s="1"/>
      <c r="DEO441" s="1"/>
      <c r="DEP441" s="1"/>
      <c r="DEQ441" s="1"/>
      <c r="DER441" s="1"/>
      <c r="DES441" s="1"/>
      <c r="DET441" s="1"/>
      <c r="DEU441" s="1"/>
      <c r="DEV441" s="1"/>
      <c r="DEW441" s="1"/>
      <c r="DEX441" s="1"/>
      <c r="DEY441" s="1"/>
      <c r="DEZ441" s="1"/>
      <c r="DFA441" s="1"/>
      <c r="DFB441" s="1"/>
      <c r="DFC441" s="1"/>
      <c r="DFD441" s="1"/>
      <c r="DFE441" s="1"/>
      <c r="DFF441" s="1"/>
      <c r="DFG441" s="1"/>
      <c r="DFH441" s="1"/>
      <c r="DFI441" s="1"/>
      <c r="DFJ441" s="1"/>
      <c r="DFK441" s="1"/>
      <c r="DFL441" s="1"/>
      <c r="DFM441" s="1"/>
      <c r="DFN441" s="1"/>
      <c r="DFO441" s="1"/>
      <c r="DFP441" s="1"/>
      <c r="DFQ441" s="1"/>
      <c r="DFR441" s="1"/>
      <c r="DFS441" s="1"/>
      <c r="DFT441" s="1"/>
      <c r="DFU441" s="1"/>
      <c r="DFV441" s="1"/>
      <c r="DFW441" s="1"/>
      <c r="DFX441" s="1"/>
      <c r="DFY441" s="1"/>
      <c r="DFZ441" s="1"/>
      <c r="DGA441" s="1"/>
      <c r="DGB441" s="1"/>
      <c r="DGC441" s="1"/>
      <c r="DGD441" s="1"/>
      <c r="DGE441" s="1"/>
      <c r="DGF441" s="1"/>
      <c r="DGG441" s="1"/>
      <c r="DGH441" s="1"/>
      <c r="DGI441" s="1"/>
      <c r="DGJ441" s="1"/>
      <c r="DGK441" s="1"/>
      <c r="DGL441" s="1"/>
      <c r="DGM441" s="1"/>
      <c r="DGN441" s="1"/>
      <c r="DGO441" s="1"/>
      <c r="DGP441" s="1"/>
      <c r="DGQ441" s="1"/>
      <c r="DGR441" s="1"/>
      <c r="DGS441" s="1"/>
      <c r="DGT441" s="1"/>
      <c r="DGU441" s="1"/>
      <c r="DGV441" s="1"/>
      <c r="DGW441" s="1"/>
      <c r="DGX441" s="1"/>
      <c r="DGY441" s="1"/>
      <c r="DGZ441" s="1"/>
      <c r="DHA441" s="1"/>
      <c r="DHB441" s="1"/>
      <c r="DHC441" s="1"/>
      <c r="DHD441" s="1"/>
      <c r="DHE441" s="1"/>
      <c r="DHF441" s="1"/>
      <c r="DHG441" s="1"/>
      <c r="DHH441" s="1"/>
      <c r="DHI441" s="1"/>
      <c r="DHJ441" s="1"/>
      <c r="DHK441" s="1"/>
      <c r="DHL441" s="1"/>
      <c r="DHM441" s="1"/>
      <c r="DHN441" s="1"/>
      <c r="DHO441" s="1"/>
      <c r="DHP441" s="1"/>
      <c r="DHQ441" s="1"/>
      <c r="DHR441" s="1"/>
      <c r="DHS441" s="1"/>
      <c r="DHT441" s="1"/>
      <c r="DHU441" s="1"/>
      <c r="DHV441" s="1"/>
      <c r="DHW441" s="1"/>
      <c r="DHX441" s="1"/>
      <c r="DHY441" s="1"/>
      <c r="DHZ441" s="1"/>
      <c r="DIA441" s="1"/>
      <c r="DIB441" s="1"/>
      <c r="DIC441" s="1"/>
      <c r="DID441" s="1"/>
      <c r="DIE441" s="1"/>
      <c r="DIF441" s="1"/>
      <c r="DIG441" s="1"/>
      <c r="DIH441" s="1"/>
      <c r="DII441" s="1"/>
      <c r="DIJ441" s="1"/>
      <c r="DIK441" s="1"/>
      <c r="DIL441" s="1"/>
      <c r="DIM441" s="1"/>
      <c r="DIN441" s="1"/>
      <c r="DIO441" s="1"/>
      <c r="DIP441" s="1"/>
      <c r="DIQ441" s="1"/>
      <c r="DIR441" s="1"/>
      <c r="DIS441" s="1"/>
      <c r="DIT441" s="1"/>
      <c r="DIU441" s="1"/>
      <c r="DIV441" s="1"/>
      <c r="DIW441" s="1"/>
      <c r="DIX441" s="1"/>
      <c r="DIY441" s="1"/>
      <c r="DIZ441" s="1"/>
      <c r="DJA441" s="1"/>
      <c r="DJB441" s="1"/>
      <c r="DJC441" s="1"/>
      <c r="DJD441" s="1"/>
      <c r="DJE441" s="1"/>
      <c r="DJF441" s="1"/>
      <c r="DJG441" s="1"/>
      <c r="DJH441" s="1"/>
      <c r="DJI441" s="1"/>
      <c r="DJJ441" s="1"/>
      <c r="DJK441" s="1"/>
      <c r="DJL441" s="1"/>
      <c r="DJM441" s="1"/>
      <c r="DJN441" s="1"/>
      <c r="DJO441" s="1"/>
      <c r="DJP441" s="1"/>
      <c r="DJQ441" s="1"/>
      <c r="DJR441" s="1"/>
      <c r="DJS441" s="1"/>
      <c r="DJT441" s="1"/>
      <c r="DJU441" s="1"/>
      <c r="DJV441" s="1"/>
      <c r="DJW441" s="1"/>
      <c r="DJX441" s="1"/>
      <c r="DJY441" s="1"/>
      <c r="DJZ441" s="1"/>
      <c r="DKA441" s="1"/>
      <c r="DKB441" s="1"/>
      <c r="DKC441" s="1"/>
      <c r="DKD441" s="1"/>
      <c r="DKE441" s="1"/>
      <c r="DKF441" s="1"/>
      <c r="DKG441" s="1"/>
      <c r="DKH441" s="1"/>
      <c r="DKI441" s="1"/>
      <c r="DKJ441" s="1"/>
      <c r="DKK441" s="1"/>
      <c r="DKL441" s="1"/>
      <c r="DKM441" s="1"/>
      <c r="DKN441" s="1"/>
      <c r="DKO441" s="1"/>
      <c r="DKP441" s="1"/>
      <c r="DKQ441" s="1"/>
      <c r="DKR441" s="1"/>
      <c r="DKS441" s="1"/>
      <c r="DKT441" s="1"/>
      <c r="DKU441" s="1"/>
      <c r="DKV441" s="1"/>
      <c r="DKW441" s="1"/>
      <c r="DKX441" s="1"/>
      <c r="DKY441" s="1"/>
      <c r="DKZ441" s="1"/>
      <c r="DLA441" s="1"/>
      <c r="DLB441" s="1"/>
      <c r="DLC441" s="1"/>
      <c r="DLD441" s="1"/>
      <c r="DLE441" s="1"/>
      <c r="DLF441" s="1"/>
      <c r="DLG441" s="1"/>
      <c r="DLH441" s="1"/>
      <c r="DLI441" s="1"/>
      <c r="DLJ441" s="1"/>
      <c r="DLK441" s="1"/>
      <c r="DLL441" s="1"/>
      <c r="DLM441" s="1"/>
      <c r="DLN441" s="1"/>
      <c r="DLO441" s="1"/>
      <c r="DLP441" s="1"/>
      <c r="DLQ441" s="1"/>
      <c r="DLR441" s="1"/>
      <c r="DLS441" s="1"/>
      <c r="DLT441" s="1"/>
      <c r="DLU441" s="1"/>
      <c r="DLV441" s="1"/>
      <c r="DLW441" s="1"/>
      <c r="DLX441" s="1"/>
      <c r="DLY441" s="1"/>
      <c r="DLZ441" s="1"/>
      <c r="DMA441" s="1"/>
      <c r="DMB441" s="1"/>
      <c r="DMC441" s="1"/>
      <c r="DMD441" s="1"/>
      <c r="DME441" s="1"/>
      <c r="DMF441" s="1"/>
      <c r="DMG441" s="1"/>
      <c r="DMH441" s="1"/>
      <c r="DMI441" s="1"/>
      <c r="DMJ441" s="1"/>
      <c r="DMK441" s="1"/>
      <c r="DML441" s="1"/>
      <c r="DMM441" s="1"/>
      <c r="DMN441" s="1"/>
      <c r="DMO441" s="1"/>
      <c r="DMP441" s="1"/>
      <c r="DMQ441" s="1"/>
      <c r="DMR441" s="1"/>
      <c r="DMS441" s="1"/>
      <c r="DMT441" s="1"/>
      <c r="DMU441" s="1"/>
      <c r="DMV441" s="1"/>
      <c r="DMW441" s="1"/>
      <c r="DMX441" s="1"/>
      <c r="DMY441" s="1"/>
      <c r="DMZ441" s="1"/>
      <c r="DNA441" s="1"/>
      <c r="DNB441" s="1"/>
      <c r="DNC441" s="1"/>
      <c r="DND441" s="1"/>
      <c r="DNE441" s="1"/>
      <c r="DNF441" s="1"/>
      <c r="DNG441" s="1"/>
      <c r="DNH441" s="1"/>
      <c r="DNI441" s="1"/>
      <c r="DNJ441" s="1"/>
      <c r="DNK441" s="1"/>
      <c r="DNL441" s="1"/>
      <c r="DNM441" s="1"/>
      <c r="DNN441" s="1"/>
      <c r="DNO441" s="1"/>
      <c r="DNP441" s="1"/>
      <c r="DNQ441" s="1"/>
      <c r="DNR441" s="1"/>
      <c r="DNS441" s="1"/>
      <c r="DNT441" s="1"/>
      <c r="DNU441" s="1"/>
      <c r="DNV441" s="1"/>
      <c r="DNW441" s="1"/>
      <c r="DNX441" s="1"/>
      <c r="DNY441" s="1"/>
      <c r="DNZ441" s="1"/>
      <c r="DOA441" s="1"/>
      <c r="DOB441" s="1"/>
      <c r="DOC441" s="1"/>
      <c r="DOD441" s="1"/>
      <c r="DOE441" s="1"/>
      <c r="DOF441" s="1"/>
      <c r="DOG441" s="1"/>
      <c r="DOH441" s="1"/>
      <c r="DOI441" s="1"/>
      <c r="DOJ441" s="1"/>
      <c r="DOK441" s="1"/>
      <c r="DOL441" s="1"/>
      <c r="DOM441" s="1"/>
      <c r="DON441" s="1"/>
      <c r="DOO441" s="1"/>
      <c r="DOP441" s="1"/>
      <c r="DOQ441" s="1"/>
      <c r="DOR441" s="1"/>
      <c r="DOS441" s="1"/>
      <c r="DOT441" s="1"/>
      <c r="DOU441" s="1"/>
      <c r="DOV441" s="1"/>
      <c r="DOW441" s="1"/>
      <c r="DOX441" s="1"/>
      <c r="DOY441" s="1"/>
      <c r="DOZ441" s="1"/>
      <c r="DPA441" s="1"/>
      <c r="DPB441" s="1"/>
      <c r="DPC441" s="1"/>
      <c r="DPD441" s="1"/>
      <c r="DPE441" s="1"/>
      <c r="DPF441" s="1"/>
      <c r="DPG441" s="1"/>
      <c r="DPH441" s="1"/>
      <c r="DPI441" s="1"/>
      <c r="DPJ441" s="1"/>
      <c r="DPK441" s="1"/>
      <c r="DPL441" s="1"/>
      <c r="DPM441" s="1"/>
      <c r="DPN441" s="1"/>
      <c r="DPO441" s="1"/>
      <c r="DPP441" s="1"/>
      <c r="DPQ441" s="1"/>
      <c r="DPR441" s="1"/>
      <c r="DPS441" s="1"/>
      <c r="DPT441" s="1"/>
      <c r="DPU441" s="1"/>
      <c r="DPV441" s="1"/>
      <c r="DPW441" s="1"/>
      <c r="DPX441" s="1"/>
      <c r="DPY441" s="1"/>
      <c r="DPZ441" s="1"/>
      <c r="DQA441" s="1"/>
      <c r="DQB441" s="1"/>
      <c r="DQC441" s="1"/>
      <c r="DQD441" s="1"/>
      <c r="DQE441" s="1"/>
      <c r="DQF441" s="1"/>
      <c r="DQG441" s="1"/>
      <c r="DQH441" s="1"/>
      <c r="DQI441" s="1"/>
      <c r="DQJ441" s="1"/>
      <c r="DQK441" s="1"/>
      <c r="DQL441" s="1"/>
      <c r="DQM441" s="1"/>
      <c r="DQN441" s="1"/>
      <c r="DQO441" s="1"/>
      <c r="DQP441" s="1"/>
      <c r="DQQ441" s="1"/>
      <c r="DQR441" s="1"/>
      <c r="DQS441" s="1"/>
      <c r="DQT441" s="1"/>
      <c r="DQU441" s="1"/>
      <c r="DQV441" s="1"/>
      <c r="DQW441" s="1"/>
      <c r="DQX441" s="1"/>
      <c r="DQY441" s="1"/>
      <c r="DQZ441" s="1"/>
      <c r="DRA441" s="1"/>
      <c r="DRB441" s="1"/>
      <c r="DRC441" s="1"/>
      <c r="DRD441" s="1"/>
      <c r="DRE441" s="1"/>
      <c r="DRF441" s="1"/>
      <c r="DRG441" s="1"/>
      <c r="DRH441" s="1"/>
      <c r="DRI441" s="1"/>
      <c r="DRJ441" s="1"/>
      <c r="DRK441" s="1"/>
      <c r="DRL441" s="1"/>
      <c r="DRM441" s="1"/>
      <c r="DRN441" s="1"/>
      <c r="DRO441" s="1"/>
      <c r="DRP441" s="1"/>
      <c r="DRQ441" s="1"/>
      <c r="DRR441" s="1"/>
      <c r="DRS441" s="1"/>
      <c r="DRT441" s="1"/>
      <c r="DRU441" s="1"/>
      <c r="DRV441" s="1"/>
      <c r="DRW441" s="1"/>
      <c r="DRX441" s="1"/>
      <c r="DRY441" s="1"/>
      <c r="DRZ441" s="1"/>
      <c r="DSA441" s="1"/>
      <c r="DSB441" s="1"/>
      <c r="DSC441" s="1"/>
      <c r="DSD441" s="1"/>
      <c r="DSE441" s="1"/>
      <c r="DSF441" s="1"/>
      <c r="DSG441" s="1"/>
      <c r="DSH441" s="1"/>
      <c r="DSI441" s="1"/>
      <c r="DSJ441" s="1"/>
      <c r="DSK441" s="1"/>
      <c r="DSL441" s="1"/>
      <c r="DSM441" s="1"/>
      <c r="DSN441" s="1"/>
      <c r="DSO441" s="1"/>
      <c r="DSP441" s="1"/>
      <c r="DSQ441" s="1"/>
      <c r="DSR441" s="1"/>
      <c r="DSS441" s="1"/>
      <c r="DST441" s="1"/>
      <c r="DSU441" s="1"/>
      <c r="DSV441" s="1"/>
      <c r="DSW441" s="1"/>
      <c r="DSX441" s="1"/>
      <c r="DSY441" s="1"/>
      <c r="DSZ441" s="1"/>
      <c r="DTA441" s="1"/>
      <c r="DTB441" s="1"/>
      <c r="DTC441" s="1"/>
      <c r="DTD441" s="1"/>
      <c r="DTE441" s="1"/>
      <c r="DTF441" s="1"/>
      <c r="DTG441" s="1"/>
      <c r="DTH441" s="1"/>
      <c r="DTI441" s="1"/>
      <c r="DTJ441" s="1"/>
      <c r="DTK441" s="1"/>
      <c r="DTL441" s="1"/>
      <c r="DTM441" s="1"/>
      <c r="DTN441" s="1"/>
      <c r="DTO441" s="1"/>
      <c r="DTP441" s="1"/>
      <c r="DTQ441" s="1"/>
      <c r="DTR441" s="1"/>
      <c r="DTS441" s="1"/>
      <c r="DTT441" s="1"/>
      <c r="DTU441" s="1"/>
      <c r="DTV441" s="1"/>
      <c r="DTW441" s="1"/>
      <c r="DTX441" s="1"/>
      <c r="DTY441" s="1"/>
      <c r="DTZ441" s="1"/>
      <c r="DUA441" s="1"/>
      <c r="DUB441" s="1"/>
      <c r="DUC441" s="1"/>
      <c r="DUD441" s="1"/>
      <c r="DUE441" s="1"/>
      <c r="DUF441" s="1"/>
      <c r="DUG441" s="1"/>
      <c r="DUH441" s="1"/>
      <c r="DUI441" s="1"/>
      <c r="DUJ441" s="1"/>
      <c r="DUK441" s="1"/>
      <c r="DUL441" s="1"/>
      <c r="DUM441" s="1"/>
      <c r="DUN441" s="1"/>
      <c r="DUO441" s="1"/>
      <c r="DUP441" s="1"/>
      <c r="DUQ441" s="1"/>
      <c r="DUR441" s="1"/>
      <c r="DUS441" s="1"/>
      <c r="DUT441" s="1"/>
      <c r="DUU441" s="1"/>
      <c r="DUV441" s="1"/>
      <c r="DUW441" s="1"/>
      <c r="DUX441" s="1"/>
      <c r="DUY441" s="1"/>
      <c r="DUZ441" s="1"/>
      <c r="DVA441" s="1"/>
      <c r="DVB441" s="1"/>
      <c r="DVC441" s="1"/>
      <c r="DVD441" s="1"/>
      <c r="DVE441" s="1"/>
      <c r="DVF441" s="1"/>
      <c r="DVG441" s="1"/>
      <c r="DVH441" s="1"/>
      <c r="DVI441" s="1"/>
      <c r="DVJ441" s="1"/>
      <c r="DVK441" s="1"/>
      <c r="DVL441" s="1"/>
      <c r="DVM441" s="1"/>
      <c r="DVN441" s="1"/>
      <c r="DVO441" s="1"/>
      <c r="DVP441" s="1"/>
      <c r="DVQ441" s="1"/>
      <c r="DVR441" s="1"/>
      <c r="DVS441" s="1"/>
      <c r="DVT441" s="1"/>
      <c r="DVU441" s="1"/>
      <c r="DVV441" s="1"/>
      <c r="DVW441" s="1"/>
      <c r="DVX441" s="1"/>
      <c r="DVY441" s="1"/>
      <c r="DVZ441" s="1"/>
      <c r="DWA441" s="1"/>
      <c r="DWB441" s="1"/>
      <c r="DWC441" s="1"/>
      <c r="DWD441" s="1"/>
      <c r="DWE441" s="1"/>
      <c r="DWF441" s="1"/>
      <c r="DWG441" s="1"/>
      <c r="DWH441" s="1"/>
      <c r="DWI441" s="1"/>
      <c r="DWJ441" s="1"/>
      <c r="DWK441" s="1"/>
      <c r="DWL441" s="1"/>
      <c r="DWM441" s="1"/>
      <c r="DWN441" s="1"/>
      <c r="DWO441" s="1"/>
      <c r="DWP441" s="1"/>
      <c r="DWQ441" s="1"/>
      <c r="DWR441" s="1"/>
      <c r="DWS441" s="1"/>
      <c r="DWT441" s="1"/>
      <c r="DWU441" s="1"/>
      <c r="DWV441" s="1"/>
      <c r="DWW441" s="1"/>
      <c r="DWX441" s="1"/>
      <c r="DWY441" s="1"/>
      <c r="DWZ441" s="1"/>
      <c r="DXA441" s="1"/>
      <c r="DXB441" s="1"/>
      <c r="DXC441" s="1"/>
      <c r="DXD441" s="1"/>
      <c r="DXE441" s="1"/>
      <c r="DXF441" s="1"/>
      <c r="DXG441" s="1"/>
      <c r="DXH441" s="1"/>
      <c r="DXI441" s="1"/>
      <c r="DXJ441" s="1"/>
      <c r="DXK441" s="1"/>
      <c r="DXL441" s="1"/>
      <c r="DXM441" s="1"/>
      <c r="DXN441" s="1"/>
      <c r="DXO441" s="1"/>
      <c r="DXP441" s="1"/>
      <c r="DXQ441" s="1"/>
      <c r="DXR441" s="1"/>
      <c r="DXS441" s="1"/>
      <c r="DXT441" s="1"/>
      <c r="DXU441" s="1"/>
      <c r="DXV441" s="1"/>
      <c r="DXW441" s="1"/>
      <c r="DXX441" s="1"/>
      <c r="DXY441" s="1"/>
      <c r="DXZ441" s="1"/>
      <c r="DYA441" s="1"/>
      <c r="DYB441" s="1"/>
      <c r="DYC441" s="1"/>
      <c r="DYD441" s="1"/>
      <c r="DYE441" s="1"/>
      <c r="DYF441" s="1"/>
      <c r="DYG441" s="1"/>
      <c r="DYH441" s="1"/>
      <c r="DYI441" s="1"/>
      <c r="DYJ441" s="1"/>
      <c r="DYK441" s="1"/>
      <c r="DYL441" s="1"/>
      <c r="DYM441" s="1"/>
      <c r="DYN441" s="1"/>
      <c r="DYO441" s="1"/>
      <c r="DYP441" s="1"/>
      <c r="DYQ441" s="1"/>
      <c r="DYR441" s="1"/>
      <c r="DYS441" s="1"/>
      <c r="DYT441" s="1"/>
      <c r="DYU441" s="1"/>
      <c r="DYV441" s="1"/>
      <c r="DYW441" s="1"/>
      <c r="DYX441" s="1"/>
      <c r="DYY441" s="1"/>
      <c r="DYZ441" s="1"/>
      <c r="DZA441" s="1"/>
      <c r="DZB441" s="1"/>
      <c r="DZC441" s="1"/>
      <c r="DZD441" s="1"/>
      <c r="DZE441" s="1"/>
      <c r="DZF441" s="1"/>
      <c r="DZG441" s="1"/>
      <c r="DZH441" s="1"/>
      <c r="DZI441" s="1"/>
      <c r="DZJ441" s="1"/>
      <c r="DZK441" s="1"/>
      <c r="DZL441" s="1"/>
      <c r="DZM441" s="1"/>
      <c r="DZN441" s="1"/>
      <c r="DZO441" s="1"/>
      <c r="DZP441" s="1"/>
      <c r="DZQ441" s="1"/>
      <c r="DZR441" s="1"/>
      <c r="DZS441" s="1"/>
      <c r="DZT441" s="1"/>
      <c r="DZU441" s="1"/>
      <c r="DZV441" s="1"/>
      <c r="DZW441" s="1"/>
      <c r="DZX441" s="1"/>
      <c r="DZY441" s="1"/>
      <c r="DZZ441" s="1"/>
      <c r="EAA441" s="1"/>
      <c r="EAB441" s="1"/>
      <c r="EAC441" s="1"/>
      <c r="EAD441" s="1"/>
      <c r="EAE441" s="1"/>
      <c r="EAF441" s="1"/>
      <c r="EAG441" s="1"/>
      <c r="EAH441" s="1"/>
      <c r="EAI441" s="1"/>
      <c r="EAJ441" s="1"/>
      <c r="EAK441" s="1"/>
      <c r="EAL441" s="1"/>
      <c r="EAM441" s="1"/>
      <c r="EAN441" s="1"/>
      <c r="EAO441" s="1"/>
      <c r="EAP441" s="1"/>
      <c r="EAQ441" s="1"/>
      <c r="EAR441" s="1"/>
      <c r="EAS441" s="1"/>
      <c r="EAT441" s="1"/>
      <c r="EAU441" s="1"/>
      <c r="EAV441" s="1"/>
      <c r="EAW441" s="1"/>
      <c r="EAX441" s="1"/>
      <c r="EAY441" s="1"/>
      <c r="EAZ441" s="1"/>
      <c r="EBA441" s="1"/>
      <c r="EBB441" s="1"/>
      <c r="EBC441" s="1"/>
      <c r="EBD441" s="1"/>
      <c r="EBE441" s="1"/>
      <c r="EBF441" s="1"/>
      <c r="EBG441" s="1"/>
      <c r="EBH441" s="1"/>
      <c r="EBI441" s="1"/>
      <c r="EBJ441" s="1"/>
      <c r="EBK441" s="1"/>
      <c r="EBL441" s="1"/>
      <c r="EBM441" s="1"/>
      <c r="EBN441" s="1"/>
      <c r="EBO441" s="1"/>
      <c r="EBP441" s="1"/>
      <c r="EBQ441" s="1"/>
      <c r="EBR441" s="1"/>
      <c r="EBS441" s="1"/>
      <c r="EBT441" s="1"/>
      <c r="EBU441" s="1"/>
      <c r="EBV441" s="1"/>
      <c r="EBW441" s="1"/>
      <c r="EBX441" s="1"/>
      <c r="EBY441" s="1"/>
      <c r="EBZ441" s="1"/>
      <c r="ECA441" s="1"/>
      <c r="ECB441" s="1"/>
      <c r="ECC441" s="1"/>
      <c r="ECD441" s="1"/>
      <c r="ECE441" s="1"/>
      <c r="ECF441" s="1"/>
      <c r="ECG441" s="1"/>
      <c r="ECH441" s="1"/>
      <c r="ECI441" s="1"/>
      <c r="ECJ441" s="1"/>
      <c r="ECK441" s="1"/>
      <c r="ECL441" s="1"/>
      <c r="ECM441" s="1"/>
      <c r="ECN441" s="1"/>
      <c r="ECO441" s="1"/>
      <c r="ECP441" s="1"/>
      <c r="ECQ441" s="1"/>
      <c r="ECR441" s="1"/>
      <c r="ECS441" s="1"/>
      <c r="ECT441" s="1"/>
      <c r="ECU441" s="1"/>
      <c r="ECV441" s="1"/>
      <c r="ECW441" s="1"/>
      <c r="ECX441" s="1"/>
      <c r="ECY441" s="1"/>
      <c r="ECZ441" s="1"/>
      <c r="EDA441" s="1"/>
      <c r="EDB441" s="1"/>
      <c r="EDC441" s="1"/>
      <c r="EDD441" s="1"/>
      <c r="EDE441" s="1"/>
      <c r="EDF441" s="1"/>
      <c r="EDG441" s="1"/>
      <c r="EDH441" s="1"/>
      <c r="EDI441" s="1"/>
      <c r="EDJ441" s="1"/>
      <c r="EDK441" s="1"/>
      <c r="EDL441" s="1"/>
      <c r="EDM441" s="1"/>
      <c r="EDN441" s="1"/>
      <c r="EDO441" s="1"/>
      <c r="EDP441" s="1"/>
      <c r="EDQ441" s="1"/>
      <c r="EDR441" s="1"/>
      <c r="EDS441" s="1"/>
      <c r="EDT441" s="1"/>
      <c r="EDU441" s="1"/>
      <c r="EDV441" s="1"/>
      <c r="EDW441" s="1"/>
      <c r="EDX441" s="1"/>
      <c r="EDY441" s="1"/>
      <c r="EDZ441" s="1"/>
      <c r="EEA441" s="1"/>
      <c r="EEB441" s="1"/>
      <c r="EEC441" s="1"/>
      <c r="EED441" s="1"/>
      <c r="EEE441" s="1"/>
      <c r="EEF441" s="1"/>
      <c r="EEG441" s="1"/>
      <c r="EEH441" s="1"/>
      <c r="EEI441" s="1"/>
      <c r="EEJ441" s="1"/>
      <c r="EEK441" s="1"/>
      <c r="EEL441" s="1"/>
      <c r="EEM441" s="1"/>
      <c r="EEN441" s="1"/>
      <c r="EEO441" s="1"/>
      <c r="EEP441" s="1"/>
      <c r="EEQ441" s="1"/>
      <c r="EER441" s="1"/>
      <c r="EES441" s="1"/>
      <c r="EET441" s="1"/>
      <c r="EEU441" s="1"/>
      <c r="EEV441" s="1"/>
      <c r="EEW441" s="1"/>
      <c r="EEX441" s="1"/>
      <c r="EEY441" s="1"/>
      <c r="EEZ441" s="1"/>
      <c r="EFA441" s="1"/>
      <c r="EFB441" s="1"/>
      <c r="EFC441" s="1"/>
      <c r="EFD441" s="1"/>
      <c r="EFE441" s="1"/>
      <c r="EFF441" s="1"/>
      <c r="EFG441" s="1"/>
      <c r="EFH441" s="1"/>
      <c r="EFI441" s="1"/>
      <c r="EFJ441" s="1"/>
      <c r="EFK441" s="1"/>
      <c r="EFL441" s="1"/>
      <c r="EFM441" s="1"/>
      <c r="EFN441" s="1"/>
      <c r="EFO441" s="1"/>
      <c r="EFP441" s="1"/>
      <c r="EFQ441" s="1"/>
      <c r="EFR441" s="1"/>
      <c r="EFS441" s="1"/>
      <c r="EFT441" s="1"/>
      <c r="EFU441" s="1"/>
      <c r="EFV441" s="1"/>
      <c r="EFW441" s="1"/>
      <c r="EFX441" s="1"/>
      <c r="EFY441" s="1"/>
      <c r="EFZ441" s="1"/>
      <c r="EGA441" s="1"/>
      <c r="EGB441" s="1"/>
      <c r="EGC441" s="1"/>
      <c r="EGD441" s="1"/>
      <c r="EGE441" s="1"/>
      <c r="EGF441" s="1"/>
      <c r="EGG441" s="1"/>
      <c r="EGH441" s="1"/>
      <c r="EGI441" s="1"/>
      <c r="EGJ441" s="1"/>
      <c r="EGK441" s="1"/>
      <c r="EGL441" s="1"/>
      <c r="EGM441" s="1"/>
      <c r="EGN441" s="1"/>
      <c r="EGO441" s="1"/>
      <c r="EGP441" s="1"/>
      <c r="EGQ441" s="1"/>
      <c r="EGR441" s="1"/>
      <c r="EGS441" s="1"/>
      <c r="EGT441" s="1"/>
      <c r="EGU441" s="1"/>
      <c r="EGV441" s="1"/>
      <c r="EGW441" s="1"/>
      <c r="EGX441" s="1"/>
      <c r="EGY441" s="1"/>
      <c r="EGZ441" s="1"/>
      <c r="EHA441" s="1"/>
      <c r="EHB441" s="1"/>
      <c r="EHC441" s="1"/>
      <c r="EHD441" s="1"/>
      <c r="EHE441" s="1"/>
      <c r="EHF441" s="1"/>
      <c r="EHG441" s="1"/>
      <c r="EHH441" s="1"/>
      <c r="EHI441" s="1"/>
      <c r="EHJ441" s="1"/>
      <c r="EHK441" s="1"/>
      <c r="EHL441" s="1"/>
      <c r="EHM441" s="1"/>
      <c r="EHN441" s="1"/>
      <c r="EHO441" s="1"/>
      <c r="EHP441" s="1"/>
      <c r="EHQ441" s="1"/>
      <c r="EHR441" s="1"/>
      <c r="EHS441" s="1"/>
      <c r="EHT441" s="1"/>
      <c r="EHU441" s="1"/>
      <c r="EHV441" s="1"/>
      <c r="EHW441" s="1"/>
      <c r="EHX441" s="1"/>
      <c r="EHY441" s="1"/>
      <c r="EHZ441" s="1"/>
      <c r="EIA441" s="1"/>
      <c r="EIB441" s="1"/>
      <c r="EIC441" s="1"/>
      <c r="EID441" s="1"/>
      <c r="EIE441" s="1"/>
      <c r="EIF441" s="1"/>
      <c r="EIG441" s="1"/>
      <c r="EIH441" s="1"/>
      <c r="EII441" s="1"/>
      <c r="EIJ441" s="1"/>
      <c r="EIK441" s="1"/>
      <c r="EIL441" s="1"/>
      <c r="EIM441" s="1"/>
      <c r="EIN441" s="1"/>
      <c r="EIO441" s="1"/>
      <c r="EIP441" s="1"/>
      <c r="EIQ441" s="1"/>
      <c r="EIR441" s="1"/>
      <c r="EIS441" s="1"/>
      <c r="EIT441" s="1"/>
      <c r="EIU441" s="1"/>
      <c r="EIV441" s="1"/>
      <c r="EIW441" s="1"/>
      <c r="EIX441" s="1"/>
      <c r="EIY441" s="1"/>
      <c r="EIZ441" s="1"/>
      <c r="EJA441" s="1"/>
      <c r="EJB441" s="1"/>
      <c r="EJC441" s="1"/>
      <c r="EJD441" s="1"/>
      <c r="EJE441" s="1"/>
      <c r="EJF441" s="1"/>
      <c r="EJG441" s="1"/>
      <c r="EJH441" s="1"/>
      <c r="EJI441" s="1"/>
      <c r="EJJ441" s="1"/>
      <c r="EJK441" s="1"/>
      <c r="EJL441" s="1"/>
      <c r="EJM441" s="1"/>
      <c r="EJN441" s="1"/>
      <c r="EJO441" s="1"/>
      <c r="EJP441" s="1"/>
      <c r="EJQ441" s="1"/>
      <c r="EJR441" s="1"/>
      <c r="EJS441" s="1"/>
      <c r="EJT441" s="1"/>
      <c r="EJU441" s="1"/>
      <c r="EJV441" s="1"/>
      <c r="EJW441" s="1"/>
      <c r="EJX441" s="1"/>
      <c r="EJY441" s="1"/>
      <c r="EJZ441" s="1"/>
      <c r="EKA441" s="1"/>
      <c r="EKB441" s="1"/>
      <c r="EKC441" s="1"/>
      <c r="EKD441" s="1"/>
      <c r="EKE441" s="1"/>
      <c r="EKF441" s="1"/>
      <c r="EKG441" s="1"/>
      <c r="EKH441" s="1"/>
      <c r="EKI441" s="1"/>
      <c r="EKJ441" s="1"/>
      <c r="EKK441" s="1"/>
      <c r="EKL441" s="1"/>
      <c r="EKM441" s="1"/>
      <c r="EKN441" s="1"/>
      <c r="EKO441" s="1"/>
      <c r="EKP441" s="1"/>
      <c r="EKQ441" s="1"/>
      <c r="EKR441" s="1"/>
      <c r="EKS441" s="1"/>
      <c r="EKT441" s="1"/>
      <c r="EKU441" s="1"/>
      <c r="EKV441" s="1"/>
      <c r="EKW441" s="1"/>
      <c r="EKX441" s="1"/>
      <c r="EKY441" s="1"/>
      <c r="EKZ441" s="1"/>
      <c r="ELA441" s="1"/>
      <c r="ELB441" s="1"/>
      <c r="ELC441" s="1"/>
      <c r="ELD441" s="1"/>
      <c r="ELE441" s="1"/>
      <c r="ELF441" s="1"/>
      <c r="ELG441" s="1"/>
      <c r="ELH441" s="1"/>
      <c r="ELI441" s="1"/>
      <c r="ELJ441" s="1"/>
      <c r="ELK441" s="1"/>
      <c r="ELL441" s="1"/>
      <c r="ELM441" s="1"/>
      <c r="ELN441" s="1"/>
      <c r="ELO441" s="1"/>
      <c r="ELP441" s="1"/>
      <c r="ELQ441" s="1"/>
      <c r="ELR441" s="1"/>
      <c r="ELS441" s="1"/>
      <c r="ELT441" s="1"/>
      <c r="ELU441" s="1"/>
      <c r="ELV441" s="1"/>
      <c r="ELW441" s="1"/>
      <c r="ELX441" s="1"/>
      <c r="ELY441" s="1"/>
      <c r="ELZ441" s="1"/>
      <c r="EMA441" s="1"/>
      <c r="EMB441" s="1"/>
      <c r="EMC441" s="1"/>
      <c r="EMD441" s="1"/>
      <c r="EME441" s="1"/>
      <c r="EMF441" s="1"/>
      <c r="EMG441" s="1"/>
      <c r="EMH441" s="1"/>
      <c r="EMI441" s="1"/>
      <c r="EMJ441" s="1"/>
      <c r="EMK441" s="1"/>
      <c r="EML441" s="1"/>
      <c r="EMM441" s="1"/>
      <c r="EMN441" s="1"/>
      <c r="EMO441" s="1"/>
      <c r="EMP441" s="1"/>
      <c r="EMQ441" s="1"/>
      <c r="EMR441" s="1"/>
      <c r="EMS441" s="1"/>
      <c r="EMT441" s="1"/>
      <c r="EMU441" s="1"/>
      <c r="EMV441" s="1"/>
      <c r="EMW441" s="1"/>
      <c r="EMX441" s="1"/>
      <c r="EMY441" s="1"/>
      <c r="EMZ441" s="1"/>
      <c r="ENA441" s="1"/>
      <c r="ENB441" s="1"/>
      <c r="ENC441" s="1"/>
      <c r="END441" s="1"/>
      <c r="ENE441" s="1"/>
      <c r="ENF441" s="1"/>
      <c r="ENG441" s="1"/>
      <c r="ENH441" s="1"/>
      <c r="ENI441" s="1"/>
      <c r="ENJ441" s="1"/>
      <c r="ENK441" s="1"/>
      <c r="ENL441" s="1"/>
      <c r="ENM441" s="1"/>
      <c r="ENN441" s="1"/>
      <c r="ENO441" s="1"/>
      <c r="ENP441" s="1"/>
      <c r="ENQ441" s="1"/>
      <c r="ENR441" s="1"/>
      <c r="ENS441" s="1"/>
      <c r="ENT441" s="1"/>
      <c r="ENU441" s="1"/>
      <c r="ENV441" s="1"/>
      <c r="ENW441" s="1"/>
      <c r="ENX441" s="1"/>
      <c r="ENY441" s="1"/>
      <c r="ENZ441" s="1"/>
      <c r="EOA441" s="1"/>
      <c r="EOB441" s="1"/>
      <c r="EOC441" s="1"/>
      <c r="EOD441" s="1"/>
      <c r="EOE441" s="1"/>
      <c r="EOF441" s="1"/>
      <c r="EOG441" s="1"/>
      <c r="EOH441" s="1"/>
      <c r="EOI441" s="1"/>
      <c r="EOJ441" s="1"/>
      <c r="EOK441" s="1"/>
      <c r="EOL441" s="1"/>
      <c r="EOM441" s="1"/>
      <c r="EON441" s="1"/>
      <c r="EOO441" s="1"/>
      <c r="EOP441" s="1"/>
      <c r="EOQ441" s="1"/>
      <c r="EOR441" s="1"/>
      <c r="EOS441" s="1"/>
      <c r="EOT441" s="1"/>
      <c r="EOU441" s="1"/>
      <c r="EOV441" s="1"/>
      <c r="EOW441" s="1"/>
      <c r="EOX441" s="1"/>
      <c r="EOY441" s="1"/>
      <c r="EOZ441" s="1"/>
      <c r="EPA441" s="1"/>
      <c r="EPB441" s="1"/>
      <c r="EPC441" s="1"/>
      <c r="EPD441" s="1"/>
      <c r="EPE441" s="1"/>
      <c r="EPF441" s="1"/>
      <c r="EPG441" s="1"/>
      <c r="EPH441" s="1"/>
      <c r="EPI441" s="1"/>
      <c r="EPJ441" s="1"/>
      <c r="EPK441" s="1"/>
      <c r="EPL441" s="1"/>
      <c r="EPM441" s="1"/>
      <c r="EPN441" s="1"/>
      <c r="EPO441" s="1"/>
      <c r="EPP441" s="1"/>
      <c r="EPQ441" s="1"/>
      <c r="EPR441" s="1"/>
      <c r="EPS441" s="1"/>
      <c r="EPT441" s="1"/>
      <c r="EPU441" s="1"/>
      <c r="EPV441" s="1"/>
      <c r="EPW441" s="1"/>
      <c r="EPX441" s="1"/>
      <c r="EPY441" s="1"/>
      <c r="EPZ441" s="1"/>
      <c r="EQA441" s="1"/>
      <c r="EQB441" s="1"/>
      <c r="EQC441" s="1"/>
      <c r="EQD441" s="1"/>
      <c r="EQE441" s="1"/>
      <c r="EQF441" s="1"/>
      <c r="EQG441" s="1"/>
      <c r="EQH441" s="1"/>
      <c r="EQI441" s="1"/>
      <c r="EQJ441" s="1"/>
      <c r="EQK441" s="1"/>
      <c r="EQL441" s="1"/>
      <c r="EQM441" s="1"/>
      <c r="EQN441" s="1"/>
      <c r="EQO441" s="1"/>
      <c r="EQP441" s="1"/>
      <c r="EQQ441" s="1"/>
      <c r="EQR441" s="1"/>
      <c r="EQS441" s="1"/>
      <c r="EQT441" s="1"/>
      <c r="EQU441" s="1"/>
      <c r="EQV441" s="1"/>
      <c r="EQW441" s="1"/>
      <c r="EQX441" s="1"/>
      <c r="EQY441" s="1"/>
      <c r="EQZ441" s="1"/>
      <c r="ERA441" s="1"/>
      <c r="ERB441" s="1"/>
      <c r="ERC441" s="1"/>
      <c r="ERD441" s="1"/>
      <c r="ERE441" s="1"/>
      <c r="ERF441" s="1"/>
      <c r="ERG441" s="1"/>
      <c r="ERH441" s="1"/>
      <c r="ERI441" s="1"/>
      <c r="ERJ441" s="1"/>
      <c r="ERK441" s="1"/>
      <c r="ERL441" s="1"/>
      <c r="ERM441" s="1"/>
      <c r="ERN441" s="1"/>
      <c r="ERO441" s="1"/>
      <c r="ERP441" s="1"/>
      <c r="ERQ441" s="1"/>
      <c r="ERR441" s="1"/>
      <c r="ERS441" s="1"/>
      <c r="ERT441" s="1"/>
      <c r="ERU441" s="1"/>
      <c r="ERV441" s="1"/>
      <c r="ERW441" s="1"/>
      <c r="ERX441" s="1"/>
      <c r="ERY441" s="1"/>
      <c r="ERZ441" s="1"/>
      <c r="ESA441" s="1"/>
      <c r="ESB441" s="1"/>
      <c r="ESC441" s="1"/>
      <c r="ESD441" s="1"/>
      <c r="ESE441" s="1"/>
      <c r="ESF441" s="1"/>
      <c r="ESG441" s="1"/>
      <c r="ESH441" s="1"/>
      <c r="ESI441" s="1"/>
      <c r="ESJ441" s="1"/>
      <c r="ESK441" s="1"/>
      <c r="ESL441" s="1"/>
      <c r="ESM441" s="1"/>
      <c r="ESN441" s="1"/>
      <c r="ESO441" s="1"/>
      <c r="ESP441" s="1"/>
      <c r="ESQ441" s="1"/>
      <c r="ESR441" s="1"/>
      <c r="ESS441" s="1"/>
      <c r="EST441" s="1"/>
      <c r="ESU441" s="1"/>
      <c r="ESV441" s="1"/>
      <c r="ESW441" s="1"/>
      <c r="ESX441" s="1"/>
      <c r="ESY441" s="1"/>
      <c r="ESZ441" s="1"/>
      <c r="ETA441" s="1"/>
      <c r="ETB441" s="1"/>
      <c r="ETC441" s="1"/>
      <c r="ETD441" s="1"/>
      <c r="ETE441" s="1"/>
      <c r="ETF441" s="1"/>
      <c r="ETG441" s="1"/>
      <c r="ETH441" s="1"/>
      <c r="ETI441" s="1"/>
      <c r="ETJ441" s="1"/>
      <c r="ETK441" s="1"/>
      <c r="ETL441" s="1"/>
      <c r="ETM441" s="1"/>
      <c r="ETN441" s="1"/>
      <c r="ETO441" s="1"/>
      <c r="ETP441" s="1"/>
      <c r="ETQ441" s="1"/>
      <c r="ETR441" s="1"/>
      <c r="ETS441" s="1"/>
      <c r="ETT441" s="1"/>
      <c r="ETU441" s="1"/>
      <c r="ETV441" s="1"/>
      <c r="ETW441" s="1"/>
      <c r="ETX441" s="1"/>
      <c r="ETY441" s="1"/>
      <c r="ETZ441" s="1"/>
      <c r="EUA441" s="1"/>
      <c r="EUB441" s="1"/>
      <c r="EUC441" s="1"/>
      <c r="EUD441" s="1"/>
      <c r="EUE441" s="1"/>
      <c r="EUF441" s="1"/>
      <c r="EUG441" s="1"/>
      <c r="EUH441" s="1"/>
      <c r="EUI441" s="1"/>
      <c r="EUJ441" s="1"/>
      <c r="EUK441" s="1"/>
      <c r="EUL441" s="1"/>
      <c r="EUM441" s="1"/>
      <c r="EUN441" s="1"/>
      <c r="EUO441" s="1"/>
      <c r="EUP441" s="1"/>
      <c r="EUQ441" s="1"/>
      <c r="EUR441" s="1"/>
      <c r="EUS441" s="1"/>
      <c r="EUT441" s="1"/>
      <c r="EUU441" s="1"/>
      <c r="EUV441" s="1"/>
      <c r="EUW441" s="1"/>
      <c r="EUX441" s="1"/>
      <c r="EUY441" s="1"/>
      <c r="EUZ441" s="1"/>
      <c r="EVA441" s="1"/>
      <c r="EVB441" s="1"/>
      <c r="EVC441" s="1"/>
      <c r="EVD441" s="1"/>
      <c r="EVE441" s="1"/>
      <c r="EVF441" s="1"/>
      <c r="EVG441" s="1"/>
      <c r="EVH441" s="1"/>
      <c r="EVI441" s="1"/>
      <c r="EVJ441" s="1"/>
      <c r="EVK441" s="1"/>
      <c r="EVL441" s="1"/>
      <c r="EVM441" s="1"/>
      <c r="EVN441" s="1"/>
      <c r="EVO441" s="1"/>
      <c r="EVP441" s="1"/>
      <c r="EVQ441" s="1"/>
      <c r="EVR441" s="1"/>
      <c r="EVS441" s="1"/>
      <c r="EVT441" s="1"/>
      <c r="EVU441" s="1"/>
      <c r="EVV441" s="1"/>
      <c r="EVW441" s="1"/>
      <c r="EVX441" s="1"/>
      <c r="EVY441" s="1"/>
      <c r="EVZ441" s="1"/>
      <c r="EWA441" s="1"/>
      <c r="EWB441" s="1"/>
      <c r="EWC441" s="1"/>
      <c r="EWD441" s="1"/>
      <c r="EWE441" s="1"/>
      <c r="EWF441" s="1"/>
      <c r="EWG441" s="1"/>
      <c r="EWH441" s="1"/>
      <c r="EWI441" s="1"/>
      <c r="EWJ441" s="1"/>
      <c r="EWK441" s="1"/>
      <c r="EWL441" s="1"/>
      <c r="EWM441" s="1"/>
      <c r="EWN441" s="1"/>
      <c r="EWO441" s="1"/>
      <c r="EWP441" s="1"/>
      <c r="EWQ441" s="1"/>
      <c r="EWR441" s="1"/>
      <c r="EWS441" s="1"/>
      <c r="EWT441" s="1"/>
      <c r="EWU441" s="1"/>
      <c r="EWV441" s="1"/>
      <c r="EWW441" s="1"/>
      <c r="EWX441" s="1"/>
      <c r="EWY441" s="1"/>
      <c r="EWZ441" s="1"/>
      <c r="EXA441" s="1"/>
      <c r="EXB441" s="1"/>
      <c r="EXC441" s="1"/>
      <c r="EXD441" s="1"/>
      <c r="EXE441" s="1"/>
      <c r="EXF441" s="1"/>
      <c r="EXG441" s="1"/>
      <c r="EXH441" s="1"/>
      <c r="EXI441" s="1"/>
      <c r="EXJ441" s="1"/>
      <c r="EXK441" s="1"/>
      <c r="EXL441" s="1"/>
      <c r="EXM441" s="1"/>
      <c r="EXN441" s="1"/>
      <c r="EXO441" s="1"/>
      <c r="EXP441" s="1"/>
      <c r="EXQ441" s="1"/>
      <c r="EXR441" s="1"/>
      <c r="EXS441" s="1"/>
      <c r="EXT441" s="1"/>
      <c r="EXU441" s="1"/>
      <c r="EXV441" s="1"/>
      <c r="EXW441" s="1"/>
      <c r="EXX441" s="1"/>
      <c r="EXY441" s="1"/>
      <c r="EXZ441" s="1"/>
      <c r="EYA441" s="1"/>
      <c r="EYB441" s="1"/>
      <c r="EYC441" s="1"/>
      <c r="EYD441" s="1"/>
      <c r="EYE441" s="1"/>
      <c r="EYF441" s="1"/>
      <c r="EYG441" s="1"/>
      <c r="EYH441" s="1"/>
      <c r="EYI441" s="1"/>
      <c r="EYJ441" s="1"/>
      <c r="EYK441" s="1"/>
      <c r="EYL441" s="1"/>
      <c r="EYM441" s="1"/>
      <c r="EYN441" s="1"/>
      <c r="EYO441" s="1"/>
      <c r="EYP441" s="1"/>
      <c r="EYQ441" s="1"/>
      <c r="EYR441" s="1"/>
      <c r="EYS441" s="1"/>
      <c r="EYT441" s="1"/>
      <c r="EYU441" s="1"/>
      <c r="EYV441" s="1"/>
      <c r="EYW441" s="1"/>
      <c r="EYX441" s="1"/>
      <c r="EYY441" s="1"/>
      <c r="EYZ441" s="1"/>
      <c r="EZA441" s="1"/>
      <c r="EZB441" s="1"/>
      <c r="EZC441" s="1"/>
      <c r="EZD441" s="1"/>
      <c r="EZE441" s="1"/>
      <c r="EZF441" s="1"/>
      <c r="EZG441" s="1"/>
      <c r="EZH441" s="1"/>
      <c r="EZI441" s="1"/>
      <c r="EZJ441" s="1"/>
      <c r="EZK441" s="1"/>
      <c r="EZL441" s="1"/>
      <c r="EZM441" s="1"/>
      <c r="EZN441" s="1"/>
      <c r="EZO441" s="1"/>
      <c r="EZP441" s="1"/>
      <c r="EZQ441" s="1"/>
      <c r="EZR441" s="1"/>
      <c r="EZS441" s="1"/>
      <c r="EZT441" s="1"/>
      <c r="EZU441" s="1"/>
      <c r="EZV441" s="1"/>
      <c r="EZW441" s="1"/>
      <c r="EZX441" s="1"/>
      <c r="EZY441" s="1"/>
      <c r="EZZ441" s="1"/>
      <c r="FAA441" s="1"/>
      <c r="FAB441" s="1"/>
      <c r="FAC441" s="1"/>
      <c r="FAD441" s="1"/>
      <c r="FAE441" s="1"/>
      <c r="FAF441" s="1"/>
      <c r="FAG441" s="1"/>
      <c r="FAH441" s="1"/>
      <c r="FAI441" s="1"/>
      <c r="FAJ441" s="1"/>
      <c r="FAK441" s="1"/>
      <c r="FAL441" s="1"/>
      <c r="FAM441" s="1"/>
      <c r="FAN441" s="1"/>
      <c r="FAO441" s="1"/>
      <c r="FAP441" s="1"/>
      <c r="FAQ441" s="1"/>
      <c r="FAR441" s="1"/>
      <c r="FAS441" s="1"/>
      <c r="FAT441" s="1"/>
      <c r="FAU441" s="1"/>
      <c r="FAV441" s="1"/>
      <c r="FAW441" s="1"/>
      <c r="FAX441" s="1"/>
      <c r="FAY441" s="1"/>
      <c r="FAZ441" s="1"/>
      <c r="FBA441" s="1"/>
      <c r="FBB441" s="1"/>
      <c r="FBC441" s="1"/>
      <c r="FBD441" s="1"/>
      <c r="FBE441" s="1"/>
      <c r="FBF441" s="1"/>
      <c r="FBG441" s="1"/>
      <c r="FBH441" s="1"/>
      <c r="FBI441" s="1"/>
      <c r="FBJ441" s="1"/>
      <c r="FBK441" s="1"/>
      <c r="FBL441" s="1"/>
      <c r="FBM441" s="1"/>
      <c r="FBN441" s="1"/>
      <c r="FBO441" s="1"/>
      <c r="FBP441" s="1"/>
      <c r="FBQ441" s="1"/>
      <c r="FBR441" s="1"/>
      <c r="FBS441" s="1"/>
      <c r="FBT441" s="1"/>
      <c r="FBU441" s="1"/>
      <c r="FBV441" s="1"/>
      <c r="FBW441" s="1"/>
      <c r="FBX441" s="1"/>
      <c r="FBY441" s="1"/>
      <c r="FBZ441" s="1"/>
      <c r="FCA441" s="1"/>
      <c r="FCB441" s="1"/>
      <c r="FCC441" s="1"/>
      <c r="FCD441" s="1"/>
      <c r="FCE441" s="1"/>
      <c r="FCF441" s="1"/>
      <c r="FCG441" s="1"/>
      <c r="FCH441" s="1"/>
      <c r="FCI441" s="1"/>
      <c r="FCJ441" s="1"/>
      <c r="FCK441" s="1"/>
      <c r="FCL441" s="1"/>
      <c r="FCM441" s="1"/>
      <c r="FCN441" s="1"/>
      <c r="FCO441" s="1"/>
      <c r="FCP441" s="1"/>
      <c r="FCQ441" s="1"/>
      <c r="FCR441" s="1"/>
      <c r="FCS441" s="1"/>
      <c r="FCT441" s="1"/>
      <c r="FCU441" s="1"/>
      <c r="FCV441" s="1"/>
      <c r="FCW441" s="1"/>
      <c r="FCX441" s="1"/>
      <c r="FCY441" s="1"/>
      <c r="FCZ441" s="1"/>
      <c r="FDA441" s="1"/>
      <c r="FDB441" s="1"/>
      <c r="FDC441" s="1"/>
      <c r="FDD441" s="1"/>
      <c r="FDE441" s="1"/>
      <c r="FDF441" s="1"/>
      <c r="FDG441" s="1"/>
      <c r="FDH441" s="1"/>
      <c r="FDI441" s="1"/>
      <c r="FDJ441" s="1"/>
      <c r="FDK441" s="1"/>
      <c r="FDL441" s="1"/>
      <c r="FDM441" s="1"/>
      <c r="FDN441" s="1"/>
      <c r="FDO441" s="1"/>
      <c r="FDP441" s="1"/>
      <c r="FDQ441" s="1"/>
      <c r="FDR441" s="1"/>
      <c r="FDS441" s="1"/>
      <c r="FDT441" s="1"/>
      <c r="FDU441" s="1"/>
      <c r="FDV441" s="1"/>
      <c r="FDW441" s="1"/>
      <c r="FDX441" s="1"/>
      <c r="FDY441" s="1"/>
      <c r="FDZ441" s="1"/>
      <c r="FEA441" s="1"/>
      <c r="FEB441" s="1"/>
      <c r="FEC441" s="1"/>
      <c r="FED441" s="1"/>
      <c r="FEE441" s="1"/>
      <c r="FEF441" s="1"/>
      <c r="FEG441" s="1"/>
      <c r="FEH441" s="1"/>
      <c r="FEI441" s="1"/>
      <c r="FEJ441" s="1"/>
      <c r="FEK441" s="1"/>
      <c r="FEL441" s="1"/>
      <c r="FEM441" s="1"/>
      <c r="FEN441" s="1"/>
      <c r="FEO441" s="1"/>
      <c r="FEP441" s="1"/>
      <c r="FEQ441" s="1"/>
      <c r="FER441" s="1"/>
      <c r="FES441" s="1"/>
      <c r="FET441" s="1"/>
      <c r="FEU441" s="1"/>
      <c r="FEV441" s="1"/>
      <c r="FEW441" s="1"/>
      <c r="FEX441" s="1"/>
      <c r="FEY441" s="1"/>
      <c r="FEZ441" s="1"/>
      <c r="FFA441" s="1"/>
      <c r="FFB441" s="1"/>
      <c r="FFC441" s="1"/>
      <c r="FFD441" s="1"/>
      <c r="FFE441" s="1"/>
      <c r="FFF441" s="1"/>
      <c r="FFG441" s="1"/>
      <c r="FFH441" s="1"/>
      <c r="FFI441" s="1"/>
      <c r="FFJ441" s="1"/>
      <c r="FFK441" s="1"/>
      <c r="FFL441" s="1"/>
      <c r="FFM441" s="1"/>
      <c r="FFN441" s="1"/>
      <c r="FFO441" s="1"/>
      <c r="FFP441" s="1"/>
      <c r="FFQ441" s="1"/>
      <c r="FFR441" s="1"/>
      <c r="FFS441" s="1"/>
      <c r="FFT441" s="1"/>
      <c r="FFU441" s="1"/>
      <c r="FFV441" s="1"/>
      <c r="FFW441" s="1"/>
      <c r="FFX441" s="1"/>
      <c r="FFY441" s="1"/>
      <c r="FFZ441" s="1"/>
      <c r="FGA441" s="1"/>
      <c r="FGB441" s="1"/>
      <c r="FGC441" s="1"/>
      <c r="FGD441" s="1"/>
      <c r="FGE441" s="1"/>
      <c r="FGF441" s="1"/>
      <c r="FGG441" s="1"/>
      <c r="FGH441" s="1"/>
      <c r="FGI441" s="1"/>
      <c r="FGJ441" s="1"/>
      <c r="FGK441" s="1"/>
      <c r="FGL441" s="1"/>
      <c r="FGM441" s="1"/>
      <c r="FGN441" s="1"/>
      <c r="FGO441" s="1"/>
      <c r="FGP441" s="1"/>
      <c r="FGQ441" s="1"/>
      <c r="FGR441" s="1"/>
      <c r="FGS441" s="1"/>
      <c r="FGT441" s="1"/>
      <c r="FGU441" s="1"/>
      <c r="FGV441" s="1"/>
      <c r="FGW441" s="1"/>
      <c r="FGX441" s="1"/>
      <c r="FGY441" s="1"/>
      <c r="FGZ441" s="1"/>
      <c r="FHA441" s="1"/>
      <c r="FHB441" s="1"/>
      <c r="FHC441" s="1"/>
      <c r="FHD441" s="1"/>
      <c r="FHE441" s="1"/>
      <c r="FHF441" s="1"/>
      <c r="FHG441" s="1"/>
      <c r="FHH441" s="1"/>
      <c r="FHI441" s="1"/>
      <c r="FHJ441" s="1"/>
      <c r="FHK441" s="1"/>
      <c r="FHL441" s="1"/>
      <c r="FHM441" s="1"/>
      <c r="FHN441" s="1"/>
      <c r="FHO441" s="1"/>
      <c r="FHP441" s="1"/>
      <c r="FHQ441" s="1"/>
      <c r="FHR441" s="1"/>
      <c r="FHS441" s="1"/>
      <c r="FHT441" s="1"/>
      <c r="FHU441" s="1"/>
      <c r="FHV441" s="1"/>
      <c r="FHW441" s="1"/>
      <c r="FHX441" s="1"/>
      <c r="FHY441" s="1"/>
      <c r="FHZ441" s="1"/>
      <c r="FIA441" s="1"/>
      <c r="FIB441" s="1"/>
      <c r="FIC441" s="1"/>
      <c r="FID441" s="1"/>
      <c r="FIE441" s="1"/>
      <c r="FIF441" s="1"/>
      <c r="FIG441" s="1"/>
      <c r="FIH441" s="1"/>
      <c r="FII441" s="1"/>
      <c r="FIJ441" s="1"/>
      <c r="FIK441" s="1"/>
      <c r="FIL441" s="1"/>
      <c r="FIM441" s="1"/>
      <c r="FIN441" s="1"/>
      <c r="FIO441" s="1"/>
      <c r="FIP441" s="1"/>
      <c r="FIQ441" s="1"/>
      <c r="FIR441" s="1"/>
      <c r="FIS441" s="1"/>
      <c r="FIT441" s="1"/>
      <c r="FIU441" s="1"/>
      <c r="FIV441" s="1"/>
      <c r="FIW441" s="1"/>
      <c r="FIX441" s="1"/>
      <c r="FIY441" s="1"/>
      <c r="FIZ441" s="1"/>
      <c r="FJA441" s="1"/>
      <c r="FJB441" s="1"/>
      <c r="FJC441" s="1"/>
      <c r="FJD441" s="1"/>
      <c r="FJE441" s="1"/>
      <c r="FJF441" s="1"/>
      <c r="FJG441" s="1"/>
      <c r="FJH441" s="1"/>
      <c r="FJI441" s="1"/>
      <c r="FJJ441" s="1"/>
      <c r="FJK441" s="1"/>
      <c r="FJL441" s="1"/>
      <c r="FJM441" s="1"/>
      <c r="FJN441" s="1"/>
      <c r="FJO441" s="1"/>
      <c r="FJP441" s="1"/>
      <c r="FJQ441" s="1"/>
      <c r="FJR441" s="1"/>
      <c r="FJS441" s="1"/>
      <c r="FJT441" s="1"/>
      <c r="FJU441" s="1"/>
      <c r="FJV441" s="1"/>
      <c r="FJW441" s="1"/>
      <c r="FJX441" s="1"/>
      <c r="FJY441" s="1"/>
      <c r="FJZ441" s="1"/>
      <c r="FKA441" s="1"/>
      <c r="FKB441" s="1"/>
      <c r="FKC441" s="1"/>
      <c r="FKD441" s="1"/>
      <c r="FKE441" s="1"/>
      <c r="FKF441" s="1"/>
      <c r="FKG441" s="1"/>
      <c r="FKH441" s="1"/>
      <c r="FKI441" s="1"/>
      <c r="FKJ441" s="1"/>
      <c r="FKK441" s="1"/>
      <c r="FKL441" s="1"/>
      <c r="FKM441" s="1"/>
      <c r="FKN441" s="1"/>
      <c r="FKO441" s="1"/>
      <c r="FKP441" s="1"/>
      <c r="FKQ441" s="1"/>
      <c r="FKR441" s="1"/>
      <c r="FKS441" s="1"/>
      <c r="FKT441" s="1"/>
      <c r="FKU441" s="1"/>
      <c r="FKV441" s="1"/>
      <c r="FKW441" s="1"/>
      <c r="FKX441" s="1"/>
      <c r="FKY441" s="1"/>
      <c r="FKZ441" s="1"/>
      <c r="FLA441" s="1"/>
      <c r="FLB441" s="1"/>
      <c r="FLC441" s="1"/>
      <c r="FLD441" s="1"/>
      <c r="FLE441" s="1"/>
      <c r="FLF441" s="1"/>
      <c r="FLG441" s="1"/>
      <c r="FLH441" s="1"/>
      <c r="FLI441" s="1"/>
      <c r="FLJ441" s="1"/>
      <c r="FLK441" s="1"/>
      <c r="FLL441" s="1"/>
      <c r="FLM441" s="1"/>
      <c r="FLN441" s="1"/>
      <c r="FLO441" s="1"/>
      <c r="FLP441" s="1"/>
      <c r="FLQ441" s="1"/>
      <c r="FLR441" s="1"/>
      <c r="FLS441" s="1"/>
      <c r="FLT441" s="1"/>
      <c r="FLU441" s="1"/>
      <c r="FLV441" s="1"/>
      <c r="FLW441" s="1"/>
      <c r="FLX441" s="1"/>
      <c r="FLY441" s="1"/>
      <c r="FLZ441" s="1"/>
      <c r="FMA441" s="1"/>
      <c r="FMB441" s="1"/>
      <c r="FMC441" s="1"/>
      <c r="FMD441" s="1"/>
      <c r="FME441" s="1"/>
      <c r="FMF441" s="1"/>
      <c r="FMG441" s="1"/>
      <c r="FMH441" s="1"/>
      <c r="FMI441" s="1"/>
      <c r="FMJ441" s="1"/>
      <c r="FMK441" s="1"/>
      <c r="FML441" s="1"/>
      <c r="FMM441" s="1"/>
      <c r="FMN441" s="1"/>
      <c r="FMO441" s="1"/>
      <c r="FMP441" s="1"/>
      <c r="FMQ441" s="1"/>
      <c r="FMR441" s="1"/>
      <c r="FMS441" s="1"/>
      <c r="FMT441" s="1"/>
      <c r="FMU441" s="1"/>
      <c r="FMV441" s="1"/>
      <c r="FMW441" s="1"/>
      <c r="FMX441" s="1"/>
      <c r="FMY441" s="1"/>
      <c r="FMZ441" s="1"/>
      <c r="FNA441" s="1"/>
      <c r="FNB441" s="1"/>
      <c r="FNC441" s="1"/>
      <c r="FND441" s="1"/>
      <c r="FNE441" s="1"/>
      <c r="FNF441" s="1"/>
      <c r="FNG441" s="1"/>
      <c r="FNH441" s="1"/>
      <c r="FNI441" s="1"/>
      <c r="FNJ441" s="1"/>
      <c r="FNK441" s="1"/>
      <c r="FNL441" s="1"/>
      <c r="FNM441" s="1"/>
      <c r="FNN441" s="1"/>
      <c r="FNO441" s="1"/>
      <c r="FNP441" s="1"/>
      <c r="FNQ441" s="1"/>
      <c r="FNR441" s="1"/>
      <c r="FNS441" s="1"/>
      <c r="FNT441" s="1"/>
      <c r="FNU441" s="1"/>
      <c r="FNV441" s="1"/>
      <c r="FNW441" s="1"/>
      <c r="FNX441" s="1"/>
      <c r="FNY441" s="1"/>
      <c r="FNZ441" s="1"/>
      <c r="FOA441" s="1"/>
      <c r="FOB441" s="1"/>
      <c r="FOC441" s="1"/>
      <c r="FOD441" s="1"/>
      <c r="FOE441" s="1"/>
      <c r="FOF441" s="1"/>
      <c r="FOG441" s="1"/>
      <c r="FOH441" s="1"/>
      <c r="FOI441" s="1"/>
      <c r="FOJ441" s="1"/>
      <c r="FOK441" s="1"/>
      <c r="FOL441" s="1"/>
      <c r="FOM441" s="1"/>
      <c r="FON441" s="1"/>
      <c r="FOO441" s="1"/>
      <c r="FOP441" s="1"/>
      <c r="FOQ441" s="1"/>
      <c r="FOR441" s="1"/>
      <c r="FOS441" s="1"/>
      <c r="FOT441" s="1"/>
      <c r="FOU441" s="1"/>
      <c r="FOV441" s="1"/>
      <c r="FOW441" s="1"/>
      <c r="FOX441" s="1"/>
      <c r="FOY441" s="1"/>
      <c r="FOZ441" s="1"/>
      <c r="FPA441" s="1"/>
      <c r="FPB441" s="1"/>
      <c r="FPC441" s="1"/>
      <c r="FPD441" s="1"/>
      <c r="FPE441" s="1"/>
      <c r="FPF441" s="1"/>
      <c r="FPG441" s="1"/>
      <c r="FPH441" s="1"/>
      <c r="FPI441" s="1"/>
      <c r="FPJ441" s="1"/>
      <c r="FPK441" s="1"/>
      <c r="FPL441" s="1"/>
      <c r="FPM441" s="1"/>
      <c r="FPN441" s="1"/>
      <c r="FPO441" s="1"/>
      <c r="FPP441" s="1"/>
      <c r="FPQ441" s="1"/>
      <c r="FPR441" s="1"/>
      <c r="FPS441" s="1"/>
      <c r="FPT441" s="1"/>
      <c r="FPU441" s="1"/>
      <c r="FPV441" s="1"/>
      <c r="FPW441" s="1"/>
      <c r="FPX441" s="1"/>
      <c r="FPY441" s="1"/>
      <c r="FPZ441" s="1"/>
      <c r="FQA441" s="1"/>
      <c r="FQB441" s="1"/>
      <c r="FQC441" s="1"/>
      <c r="FQD441" s="1"/>
      <c r="FQE441" s="1"/>
      <c r="FQF441" s="1"/>
      <c r="FQG441" s="1"/>
      <c r="FQH441" s="1"/>
      <c r="FQI441" s="1"/>
      <c r="FQJ441" s="1"/>
      <c r="FQK441" s="1"/>
      <c r="FQL441" s="1"/>
      <c r="FQM441" s="1"/>
      <c r="FQN441" s="1"/>
      <c r="FQO441" s="1"/>
      <c r="FQP441" s="1"/>
      <c r="FQQ441" s="1"/>
      <c r="FQR441" s="1"/>
      <c r="FQS441" s="1"/>
      <c r="FQT441" s="1"/>
      <c r="FQU441" s="1"/>
      <c r="FQV441" s="1"/>
      <c r="FQW441" s="1"/>
      <c r="FQX441" s="1"/>
      <c r="FQY441" s="1"/>
      <c r="FQZ441" s="1"/>
      <c r="FRA441" s="1"/>
      <c r="FRB441" s="1"/>
      <c r="FRC441" s="1"/>
      <c r="FRD441" s="1"/>
      <c r="FRE441" s="1"/>
      <c r="FRF441" s="1"/>
      <c r="FRG441" s="1"/>
      <c r="FRH441" s="1"/>
      <c r="FRI441" s="1"/>
      <c r="FRJ441" s="1"/>
      <c r="FRK441" s="1"/>
      <c r="FRL441" s="1"/>
      <c r="FRM441" s="1"/>
      <c r="FRN441" s="1"/>
      <c r="FRO441" s="1"/>
      <c r="FRP441" s="1"/>
      <c r="FRQ441" s="1"/>
      <c r="FRR441" s="1"/>
      <c r="FRS441" s="1"/>
      <c r="FRT441" s="1"/>
      <c r="FRU441" s="1"/>
      <c r="FRV441" s="1"/>
      <c r="FRW441" s="1"/>
      <c r="FRX441" s="1"/>
      <c r="FRY441" s="1"/>
      <c r="FRZ441" s="1"/>
      <c r="FSA441" s="1"/>
      <c r="FSB441" s="1"/>
      <c r="FSC441" s="1"/>
      <c r="FSD441" s="1"/>
      <c r="FSE441" s="1"/>
      <c r="FSF441" s="1"/>
      <c r="FSG441" s="1"/>
      <c r="FSH441" s="1"/>
      <c r="FSI441" s="1"/>
      <c r="FSJ441" s="1"/>
      <c r="FSK441" s="1"/>
      <c r="FSL441" s="1"/>
      <c r="FSM441" s="1"/>
      <c r="FSN441" s="1"/>
      <c r="FSO441" s="1"/>
      <c r="FSP441" s="1"/>
      <c r="FSQ441" s="1"/>
      <c r="FSR441" s="1"/>
      <c r="FSS441" s="1"/>
      <c r="FST441" s="1"/>
      <c r="FSU441" s="1"/>
      <c r="FSV441" s="1"/>
      <c r="FSW441" s="1"/>
      <c r="FSX441" s="1"/>
      <c r="FSY441" s="1"/>
      <c r="FSZ441" s="1"/>
      <c r="FTA441" s="1"/>
      <c r="FTB441" s="1"/>
      <c r="FTC441" s="1"/>
      <c r="FTD441" s="1"/>
      <c r="FTE441" s="1"/>
      <c r="FTF441" s="1"/>
      <c r="FTG441" s="1"/>
      <c r="FTH441" s="1"/>
      <c r="FTI441" s="1"/>
      <c r="FTJ441" s="1"/>
      <c r="FTK441" s="1"/>
      <c r="FTL441" s="1"/>
      <c r="FTM441" s="1"/>
      <c r="FTN441" s="1"/>
      <c r="FTO441" s="1"/>
      <c r="FTP441" s="1"/>
      <c r="FTQ441" s="1"/>
      <c r="FTR441" s="1"/>
      <c r="FTS441" s="1"/>
      <c r="FTT441" s="1"/>
      <c r="FTU441" s="1"/>
      <c r="FTV441" s="1"/>
      <c r="FTW441" s="1"/>
      <c r="FTX441" s="1"/>
      <c r="FTY441" s="1"/>
      <c r="FTZ441" s="1"/>
      <c r="FUA441" s="1"/>
      <c r="FUB441" s="1"/>
      <c r="FUC441" s="1"/>
      <c r="FUD441" s="1"/>
      <c r="FUE441" s="1"/>
      <c r="FUF441" s="1"/>
      <c r="FUG441" s="1"/>
      <c r="FUH441" s="1"/>
      <c r="FUI441" s="1"/>
      <c r="FUJ441" s="1"/>
      <c r="FUK441" s="1"/>
      <c r="FUL441" s="1"/>
      <c r="FUM441" s="1"/>
      <c r="FUN441" s="1"/>
      <c r="FUO441" s="1"/>
      <c r="FUP441" s="1"/>
      <c r="FUQ441" s="1"/>
      <c r="FUR441" s="1"/>
      <c r="FUS441" s="1"/>
      <c r="FUT441" s="1"/>
      <c r="FUU441" s="1"/>
      <c r="FUV441" s="1"/>
      <c r="FUW441" s="1"/>
      <c r="FUX441" s="1"/>
      <c r="FUY441" s="1"/>
      <c r="FUZ441" s="1"/>
      <c r="FVA441" s="1"/>
      <c r="FVB441" s="1"/>
      <c r="FVC441" s="1"/>
      <c r="FVD441" s="1"/>
      <c r="FVE441" s="1"/>
      <c r="FVF441" s="1"/>
      <c r="FVG441" s="1"/>
      <c r="FVH441" s="1"/>
      <c r="FVI441" s="1"/>
      <c r="FVJ441" s="1"/>
      <c r="FVK441" s="1"/>
      <c r="FVL441" s="1"/>
      <c r="FVM441" s="1"/>
      <c r="FVN441" s="1"/>
      <c r="FVO441" s="1"/>
      <c r="FVP441" s="1"/>
      <c r="FVQ441" s="1"/>
      <c r="FVR441" s="1"/>
      <c r="FVS441" s="1"/>
      <c r="FVT441" s="1"/>
      <c r="FVU441" s="1"/>
      <c r="FVV441" s="1"/>
      <c r="FVW441" s="1"/>
      <c r="FVX441" s="1"/>
      <c r="FVY441" s="1"/>
      <c r="FVZ441" s="1"/>
      <c r="FWA441" s="1"/>
      <c r="FWB441" s="1"/>
      <c r="FWC441" s="1"/>
      <c r="FWD441" s="1"/>
      <c r="FWE441" s="1"/>
      <c r="FWF441" s="1"/>
      <c r="FWG441" s="1"/>
      <c r="FWH441" s="1"/>
      <c r="FWI441" s="1"/>
      <c r="FWJ441" s="1"/>
      <c r="FWK441" s="1"/>
      <c r="FWL441" s="1"/>
      <c r="FWM441" s="1"/>
      <c r="FWN441" s="1"/>
      <c r="FWO441" s="1"/>
      <c r="FWP441" s="1"/>
      <c r="FWQ441" s="1"/>
      <c r="FWR441" s="1"/>
      <c r="FWS441" s="1"/>
      <c r="FWT441" s="1"/>
      <c r="FWU441" s="1"/>
      <c r="FWV441" s="1"/>
      <c r="FWW441" s="1"/>
      <c r="FWX441" s="1"/>
      <c r="FWY441" s="1"/>
      <c r="FWZ441" s="1"/>
      <c r="FXA441" s="1"/>
      <c r="FXB441" s="1"/>
      <c r="FXC441" s="1"/>
      <c r="FXD441" s="1"/>
      <c r="FXE441" s="1"/>
      <c r="FXF441" s="1"/>
      <c r="FXG441" s="1"/>
      <c r="FXH441" s="1"/>
      <c r="FXI441" s="1"/>
      <c r="FXJ441" s="1"/>
      <c r="FXK441" s="1"/>
      <c r="FXL441" s="1"/>
      <c r="FXM441" s="1"/>
      <c r="FXN441" s="1"/>
      <c r="FXO441" s="1"/>
      <c r="FXP441" s="1"/>
      <c r="FXQ441" s="1"/>
      <c r="FXR441" s="1"/>
      <c r="FXS441" s="1"/>
      <c r="FXT441" s="1"/>
      <c r="FXU441" s="1"/>
      <c r="FXV441" s="1"/>
      <c r="FXW441" s="1"/>
      <c r="FXX441" s="1"/>
      <c r="FXY441" s="1"/>
      <c r="FXZ441" s="1"/>
      <c r="FYA441" s="1"/>
      <c r="FYB441" s="1"/>
      <c r="FYC441" s="1"/>
      <c r="FYD441" s="1"/>
      <c r="FYE441" s="1"/>
      <c r="FYF441" s="1"/>
      <c r="FYG441" s="1"/>
      <c r="FYH441" s="1"/>
      <c r="FYI441" s="1"/>
      <c r="FYJ441" s="1"/>
      <c r="FYK441" s="1"/>
      <c r="FYL441" s="1"/>
      <c r="FYM441" s="1"/>
      <c r="FYN441" s="1"/>
      <c r="FYO441" s="1"/>
      <c r="FYP441" s="1"/>
      <c r="FYQ441" s="1"/>
      <c r="FYR441" s="1"/>
      <c r="FYS441" s="1"/>
      <c r="FYT441" s="1"/>
      <c r="FYU441" s="1"/>
      <c r="FYV441" s="1"/>
      <c r="FYW441" s="1"/>
      <c r="FYX441" s="1"/>
      <c r="FYY441" s="1"/>
      <c r="FYZ441" s="1"/>
      <c r="FZA441" s="1"/>
      <c r="FZB441" s="1"/>
      <c r="FZC441" s="1"/>
      <c r="FZD441" s="1"/>
      <c r="FZE441" s="1"/>
      <c r="FZF441" s="1"/>
      <c r="FZG441" s="1"/>
      <c r="FZH441" s="1"/>
      <c r="FZI441" s="1"/>
      <c r="FZJ441" s="1"/>
      <c r="FZK441" s="1"/>
      <c r="FZL441" s="1"/>
      <c r="FZM441" s="1"/>
      <c r="FZN441" s="1"/>
      <c r="FZO441" s="1"/>
      <c r="FZP441" s="1"/>
      <c r="FZQ441" s="1"/>
      <c r="FZR441" s="1"/>
      <c r="FZS441" s="1"/>
      <c r="FZT441" s="1"/>
      <c r="FZU441" s="1"/>
      <c r="FZV441" s="1"/>
      <c r="FZW441" s="1"/>
      <c r="FZX441" s="1"/>
      <c r="FZY441" s="1"/>
      <c r="FZZ441" s="1"/>
      <c r="GAA441" s="1"/>
      <c r="GAB441" s="1"/>
      <c r="GAC441" s="1"/>
      <c r="GAD441" s="1"/>
      <c r="GAE441" s="1"/>
      <c r="GAF441" s="1"/>
      <c r="GAG441" s="1"/>
      <c r="GAH441" s="1"/>
      <c r="GAI441" s="1"/>
      <c r="GAJ441" s="1"/>
      <c r="GAK441" s="1"/>
      <c r="GAL441" s="1"/>
      <c r="GAM441" s="1"/>
      <c r="GAN441" s="1"/>
      <c r="GAO441" s="1"/>
      <c r="GAP441" s="1"/>
      <c r="GAQ441" s="1"/>
      <c r="GAR441" s="1"/>
      <c r="GAS441" s="1"/>
      <c r="GAT441" s="1"/>
      <c r="GAU441" s="1"/>
      <c r="GAV441" s="1"/>
      <c r="GAW441" s="1"/>
      <c r="GAX441" s="1"/>
      <c r="GAY441" s="1"/>
      <c r="GAZ441" s="1"/>
      <c r="GBA441" s="1"/>
      <c r="GBB441" s="1"/>
      <c r="GBC441" s="1"/>
      <c r="GBD441" s="1"/>
      <c r="GBE441" s="1"/>
      <c r="GBF441" s="1"/>
      <c r="GBG441" s="1"/>
      <c r="GBH441" s="1"/>
      <c r="GBI441" s="1"/>
      <c r="GBJ441" s="1"/>
      <c r="GBK441" s="1"/>
      <c r="GBL441" s="1"/>
      <c r="GBM441" s="1"/>
      <c r="GBN441" s="1"/>
      <c r="GBO441" s="1"/>
      <c r="GBP441" s="1"/>
      <c r="GBQ441" s="1"/>
      <c r="GBR441" s="1"/>
      <c r="GBS441" s="1"/>
      <c r="GBT441" s="1"/>
      <c r="GBU441" s="1"/>
      <c r="GBV441" s="1"/>
      <c r="GBW441" s="1"/>
      <c r="GBX441" s="1"/>
      <c r="GBY441" s="1"/>
      <c r="GBZ441" s="1"/>
      <c r="GCA441" s="1"/>
      <c r="GCB441" s="1"/>
      <c r="GCC441" s="1"/>
      <c r="GCD441" s="1"/>
      <c r="GCE441" s="1"/>
      <c r="GCF441" s="1"/>
      <c r="GCG441" s="1"/>
      <c r="GCH441" s="1"/>
      <c r="GCI441" s="1"/>
      <c r="GCJ441" s="1"/>
      <c r="GCK441" s="1"/>
      <c r="GCL441" s="1"/>
      <c r="GCM441" s="1"/>
      <c r="GCN441" s="1"/>
      <c r="GCO441" s="1"/>
      <c r="GCP441" s="1"/>
      <c r="GCQ441" s="1"/>
      <c r="GCR441" s="1"/>
      <c r="GCS441" s="1"/>
      <c r="GCT441" s="1"/>
      <c r="GCU441" s="1"/>
      <c r="GCV441" s="1"/>
      <c r="GCW441" s="1"/>
      <c r="GCX441" s="1"/>
      <c r="GCY441" s="1"/>
      <c r="GCZ441" s="1"/>
      <c r="GDA441" s="1"/>
      <c r="GDB441" s="1"/>
      <c r="GDC441" s="1"/>
      <c r="GDD441" s="1"/>
      <c r="GDE441" s="1"/>
      <c r="GDF441" s="1"/>
      <c r="GDG441" s="1"/>
      <c r="GDH441" s="1"/>
      <c r="GDI441" s="1"/>
      <c r="GDJ441" s="1"/>
      <c r="GDK441" s="1"/>
      <c r="GDL441" s="1"/>
      <c r="GDM441" s="1"/>
      <c r="GDN441" s="1"/>
      <c r="GDO441" s="1"/>
      <c r="GDP441" s="1"/>
      <c r="GDQ441" s="1"/>
      <c r="GDR441" s="1"/>
      <c r="GDS441" s="1"/>
      <c r="GDT441" s="1"/>
      <c r="GDU441" s="1"/>
      <c r="GDV441" s="1"/>
      <c r="GDW441" s="1"/>
      <c r="GDX441" s="1"/>
      <c r="GDY441" s="1"/>
      <c r="GDZ441" s="1"/>
      <c r="GEA441" s="1"/>
      <c r="GEB441" s="1"/>
      <c r="GEC441" s="1"/>
      <c r="GED441" s="1"/>
      <c r="GEE441" s="1"/>
      <c r="GEF441" s="1"/>
      <c r="GEG441" s="1"/>
      <c r="GEH441" s="1"/>
      <c r="GEI441" s="1"/>
      <c r="GEJ441" s="1"/>
      <c r="GEK441" s="1"/>
      <c r="GEL441" s="1"/>
      <c r="GEM441" s="1"/>
      <c r="GEN441" s="1"/>
      <c r="GEO441" s="1"/>
      <c r="GEP441" s="1"/>
      <c r="GEQ441" s="1"/>
      <c r="GER441" s="1"/>
      <c r="GES441" s="1"/>
      <c r="GET441" s="1"/>
      <c r="GEU441" s="1"/>
      <c r="GEV441" s="1"/>
      <c r="GEW441" s="1"/>
      <c r="GEX441" s="1"/>
      <c r="GEY441" s="1"/>
      <c r="GEZ441" s="1"/>
      <c r="GFA441" s="1"/>
      <c r="GFB441" s="1"/>
      <c r="GFC441" s="1"/>
      <c r="GFD441" s="1"/>
      <c r="GFE441" s="1"/>
      <c r="GFF441" s="1"/>
      <c r="GFG441" s="1"/>
      <c r="GFH441" s="1"/>
      <c r="GFI441" s="1"/>
      <c r="GFJ441" s="1"/>
      <c r="GFK441" s="1"/>
      <c r="GFL441" s="1"/>
      <c r="GFM441" s="1"/>
      <c r="GFN441" s="1"/>
      <c r="GFO441" s="1"/>
      <c r="GFP441" s="1"/>
      <c r="GFQ441" s="1"/>
      <c r="GFR441" s="1"/>
      <c r="GFS441" s="1"/>
      <c r="GFT441" s="1"/>
      <c r="GFU441" s="1"/>
      <c r="GFV441" s="1"/>
      <c r="GFW441" s="1"/>
      <c r="GFX441" s="1"/>
      <c r="GFY441" s="1"/>
      <c r="GFZ441" s="1"/>
      <c r="GGA441" s="1"/>
      <c r="GGB441" s="1"/>
      <c r="GGC441" s="1"/>
      <c r="GGD441" s="1"/>
      <c r="GGE441" s="1"/>
      <c r="GGF441" s="1"/>
      <c r="GGG441" s="1"/>
      <c r="GGH441" s="1"/>
      <c r="GGI441" s="1"/>
      <c r="GGJ441" s="1"/>
      <c r="GGK441" s="1"/>
      <c r="GGL441" s="1"/>
      <c r="GGM441" s="1"/>
      <c r="GGN441" s="1"/>
      <c r="GGO441" s="1"/>
      <c r="GGP441" s="1"/>
      <c r="GGQ441" s="1"/>
      <c r="GGR441" s="1"/>
      <c r="GGS441" s="1"/>
      <c r="GGT441" s="1"/>
      <c r="GGU441" s="1"/>
      <c r="GGV441" s="1"/>
      <c r="GGW441" s="1"/>
      <c r="GGX441" s="1"/>
      <c r="GGY441" s="1"/>
      <c r="GGZ441" s="1"/>
      <c r="GHA441" s="1"/>
      <c r="GHB441" s="1"/>
      <c r="GHC441" s="1"/>
      <c r="GHD441" s="1"/>
      <c r="GHE441" s="1"/>
      <c r="GHF441" s="1"/>
      <c r="GHG441" s="1"/>
      <c r="GHH441" s="1"/>
      <c r="GHI441" s="1"/>
      <c r="GHJ441" s="1"/>
      <c r="GHK441" s="1"/>
      <c r="GHL441" s="1"/>
      <c r="GHM441" s="1"/>
      <c r="GHN441" s="1"/>
      <c r="GHO441" s="1"/>
      <c r="GHP441" s="1"/>
      <c r="GHQ441" s="1"/>
      <c r="GHR441" s="1"/>
      <c r="GHS441" s="1"/>
      <c r="GHT441" s="1"/>
      <c r="GHU441" s="1"/>
      <c r="GHV441" s="1"/>
      <c r="GHW441" s="1"/>
      <c r="GHX441" s="1"/>
      <c r="GHY441" s="1"/>
      <c r="GHZ441" s="1"/>
      <c r="GIA441" s="1"/>
      <c r="GIB441" s="1"/>
      <c r="GIC441" s="1"/>
      <c r="GID441" s="1"/>
      <c r="GIE441" s="1"/>
      <c r="GIF441" s="1"/>
      <c r="GIG441" s="1"/>
      <c r="GIH441" s="1"/>
      <c r="GII441" s="1"/>
      <c r="GIJ441" s="1"/>
      <c r="GIK441" s="1"/>
      <c r="GIL441" s="1"/>
      <c r="GIM441" s="1"/>
      <c r="GIN441" s="1"/>
      <c r="GIO441" s="1"/>
      <c r="GIP441" s="1"/>
      <c r="GIQ441" s="1"/>
      <c r="GIR441" s="1"/>
      <c r="GIS441" s="1"/>
      <c r="GIT441" s="1"/>
      <c r="GIU441" s="1"/>
      <c r="GIV441" s="1"/>
      <c r="GIW441" s="1"/>
      <c r="GIX441" s="1"/>
      <c r="GIY441" s="1"/>
      <c r="GIZ441" s="1"/>
      <c r="GJA441" s="1"/>
      <c r="GJB441" s="1"/>
      <c r="GJC441" s="1"/>
      <c r="GJD441" s="1"/>
      <c r="GJE441" s="1"/>
      <c r="GJF441" s="1"/>
      <c r="GJG441" s="1"/>
      <c r="GJH441" s="1"/>
      <c r="GJI441" s="1"/>
      <c r="GJJ441" s="1"/>
      <c r="GJK441" s="1"/>
      <c r="GJL441" s="1"/>
      <c r="GJM441" s="1"/>
      <c r="GJN441" s="1"/>
      <c r="GJO441" s="1"/>
      <c r="GJP441" s="1"/>
      <c r="GJQ441" s="1"/>
      <c r="GJR441" s="1"/>
      <c r="GJS441" s="1"/>
      <c r="GJT441" s="1"/>
      <c r="GJU441" s="1"/>
      <c r="GJV441" s="1"/>
      <c r="GJW441" s="1"/>
      <c r="GJX441" s="1"/>
      <c r="GJY441" s="1"/>
      <c r="GJZ441" s="1"/>
      <c r="GKA441" s="1"/>
      <c r="GKB441" s="1"/>
      <c r="GKC441" s="1"/>
      <c r="GKD441" s="1"/>
      <c r="GKE441" s="1"/>
      <c r="GKF441" s="1"/>
      <c r="GKG441" s="1"/>
      <c r="GKH441" s="1"/>
      <c r="GKI441" s="1"/>
      <c r="GKJ441" s="1"/>
      <c r="GKK441" s="1"/>
      <c r="GKL441" s="1"/>
      <c r="GKM441" s="1"/>
      <c r="GKN441" s="1"/>
      <c r="GKO441" s="1"/>
      <c r="GKP441" s="1"/>
      <c r="GKQ441" s="1"/>
      <c r="GKR441" s="1"/>
      <c r="GKS441" s="1"/>
      <c r="GKT441" s="1"/>
      <c r="GKU441" s="1"/>
      <c r="GKV441" s="1"/>
      <c r="GKW441" s="1"/>
      <c r="GKX441" s="1"/>
      <c r="GKY441" s="1"/>
      <c r="GKZ441" s="1"/>
      <c r="GLA441" s="1"/>
      <c r="GLB441" s="1"/>
      <c r="GLC441" s="1"/>
      <c r="GLD441" s="1"/>
      <c r="GLE441" s="1"/>
      <c r="GLF441" s="1"/>
      <c r="GLG441" s="1"/>
      <c r="GLH441" s="1"/>
      <c r="GLI441" s="1"/>
      <c r="GLJ441" s="1"/>
      <c r="GLK441" s="1"/>
      <c r="GLL441" s="1"/>
      <c r="GLM441" s="1"/>
      <c r="GLN441" s="1"/>
      <c r="GLO441" s="1"/>
      <c r="GLP441" s="1"/>
      <c r="GLQ441" s="1"/>
      <c r="GLR441" s="1"/>
      <c r="GLS441" s="1"/>
      <c r="GLT441" s="1"/>
      <c r="GLU441" s="1"/>
      <c r="GLV441" s="1"/>
      <c r="GLW441" s="1"/>
      <c r="GLX441" s="1"/>
      <c r="GLY441" s="1"/>
      <c r="GLZ441" s="1"/>
      <c r="GMA441" s="1"/>
      <c r="GMB441" s="1"/>
      <c r="GMC441" s="1"/>
      <c r="GMD441" s="1"/>
      <c r="GME441" s="1"/>
      <c r="GMF441" s="1"/>
      <c r="GMG441" s="1"/>
      <c r="GMH441" s="1"/>
      <c r="GMI441" s="1"/>
      <c r="GMJ441" s="1"/>
      <c r="GMK441" s="1"/>
      <c r="GML441" s="1"/>
      <c r="GMM441" s="1"/>
      <c r="GMN441" s="1"/>
      <c r="GMO441" s="1"/>
      <c r="GMP441" s="1"/>
      <c r="GMQ441" s="1"/>
      <c r="GMR441" s="1"/>
      <c r="GMS441" s="1"/>
      <c r="GMT441" s="1"/>
      <c r="GMU441" s="1"/>
      <c r="GMV441" s="1"/>
      <c r="GMW441" s="1"/>
      <c r="GMX441" s="1"/>
      <c r="GMY441" s="1"/>
      <c r="GMZ441" s="1"/>
      <c r="GNA441" s="1"/>
      <c r="GNB441" s="1"/>
      <c r="GNC441" s="1"/>
      <c r="GND441" s="1"/>
      <c r="GNE441" s="1"/>
      <c r="GNF441" s="1"/>
      <c r="GNG441" s="1"/>
      <c r="GNH441" s="1"/>
      <c r="GNI441" s="1"/>
      <c r="GNJ441" s="1"/>
      <c r="GNK441" s="1"/>
      <c r="GNL441" s="1"/>
      <c r="GNM441" s="1"/>
      <c r="GNN441" s="1"/>
      <c r="GNO441" s="1"/>
      <c r="GNP441" s="1"/>
      <c r="GNQ441" s="1"/>
      <c r="GNR441" s="1"/>
      <c r="GNS441" s="1"/>
      <c r="GNT441" s="1"/>
      <c r="GNU441" s="1"/>
      <c r="GNV441" s="1"/>
      <c r="GNW441" s="1"/>
      <c r="GNX441" s="1"/>
      <c r="GNY441" s="1"/>
      <c r="GNZ441" s="1"/>
      <c r="GOA441" s="1"/>
      <c r="GOB441" s="1"/>
      <c r="GOC441" s="1"/>
      <c r="GOD441" s="1"/>
      <c r="GOE441" s="1"/>
      <c r="GOF441" s="1"/>
      <c r="GOG441" s="1"/>
      <c r="GOH441" s="1"/>
      <c r="GOI441" s="1"/>
      <c r="GOJ441" s="1"/>
      <c r="GOK441" s="1"/>
      <c r="GOL441" s="1"/>
      <c r="GOM441" s="1"/>
      <c r="GON441" s="1"/>
      <c r="GOO441" s="1"/>
      <c r="GOP441" s="1"/>
      <c r="GOQ441" s="1"/>
      <c r="GOR441" s="1"/>
      <c r="GOS441" s="1"/>
      <c r="GOT441" s="1"/>
      <c r="GOU441" s="1"/>
      <c r="GOV441" s="1"/>
      <c r="GOW441" s="1"/>
      <c r="GOX441" s="1"/>
      <c r="GOY441" s="1"/>
      <c r="GOZ441" s="1"/>
      <c r="GPA441" s="1"/>
      <c r="GPB441" s="1"/>
      <c r="GPC441" s="1"/>
      <c r="GPD441" s="1"/>
      <c r="GPE441" s="1"/>
      <c r="GPF441" s="1"/>
      <c r="GPG441" s="1"/>
      <c r="GPH441" s="1"/>
      <c r="GPI441" s="1"/>
      <c r="GPJ441" s="1"/>
      <c r="GPK441" s="1"/>
      <c r="GPL441" s="1"/>
      <c r="GPM441" s="1"/>
      <c r="GPN441" s="1"/>
      <c r="GPO441" s="1"/>
      <c r="GPP441" s="1"/>
      <c r="GPQ441" s="1"/>
      <c r="GPR441" s="1"/>
      <c r="GPS441" s="1"/>
      <c r="GPT441" s="1"/>
      <c r="GPU441" s="1"/>
      <c r="GPV441" s="1"/>
      <c r="GPW441" s="1"/>
      <c r="GPX441" s="1"/>
      <c r="GPY441" s="1"/>
      <c r="GPZ441" s="1"/>
      <c r="GQA441" s="1"/>
      <c r="GQB441" s="1"/>
      <c r="GQC441" s="1"/>
      <c r="GQD441" s="1"/>
      <c r="GQE441" s="1"/>
      <c r="GQF441" s="1"/>
      <c r="GQG441" s="1"/>
      <c r="GQH441" s="1"/>
      <c r="GQI441" s="1"/>
      <c r="GQJ441" s="1"/>
      <c r="GQK441" s="1"/>
      <c r="GQL441" s="1"/>
      <c r="GQM441" s="1"/>
      <c r="GQN441" s="1"/>
      <c r="GQO441" s="1"/>
      <c r="GQP441" s="1"/>
      <c r="GQQ441" s="1"/>
      <c r="GQR441" s="1"/>
      <c r="GQS441" s="1"/>
      <c r="GQT441" s="1"/>
      <c r="GQU441" s="1"/>
      <c r="GQV441" s="1"/>
      <c r="GQW441" s="1"/>
      <c r="GQX441" s="1"/>
      <c r="GQY441" s="1"/>
      <c r="GQZ441" s="1"/>
      <c r="GRA441" s="1"/>
      <c r="GRB441" s="1"/>
      <c r="GRC441" s="1"/>
      <c r="GRD441" s="1"/>
      <c r="GRE441" s="1"/>
      <c r="GRF441" s="1"/>
      <c r="GRG441" s="1"/>
      <c r="GRH441" s="1"/>
      <c r="GRI441" s="1"/>
      <c r="GRJ441" s="1"/>
      <c r="GRK441" s="1"/>
      <c r="GRL441" s="1"/>
      <c r="GRM441" s="1"/>
      <c r="GRN441" s="1"/>
      <c r="GRO441" s="1"/>
      <c r="GRP441" s="1"/>
      <c r="GRQ441" s="1"/>
      <c r="GRR441" s="1"/>
      <c r="GRS441" s="1"/>
      <c r="GRT441" s="1"/>
      <c r="GRU441" s="1"/>
      <c r="GRV441" s="1"/>
      <c r="GRW441" s="1"/>
      <c r="GRX441" s="1"/>
      <c r="GRY441" s="1"/>
      <c r="GRZ441" s="1"/>
      <c r="GSA441" s="1"/>
      <c r="GSB441" s="1"/>
      <c r="GSC441" s="1"/>
      <c r="GSD441" s="1"/>
      <c r="GSE441" s="1"/>
      <c r="GSF441" s="1"/>
      <c r="GSG441" s="1"/>
      <c r="GSH441" s="1"/>
      <c r="GSI441" s="1"/>
      <c r="GSJ441" s="1"/>
      <c r="GSK441" s="1"/>
      <c r="GSL441" s="1"/>
      <c r="GSM441" s="1"/>
      <c r="GSN441" s="1"/>
      <c r="GSO441" s="1"/>
      <c r="GSP441" s="1"/>
      <c r="GSQ441" s="1"/>
      <c r="GSR441" s="1"/>
      <c r="GSS441" s="1"/>
      <c r="GST441" s="1"/>
      <c r="GSU441" s="1"/>
      <c r="GSV441" s="1"/>
      <c r="GSW441" s="1"/>
      <c r="GSX441" s="1"/>
      <c r="GSY441" s="1"/>
      <c r="GSZ441" s="1"/>
      <c r="GTA441" s="1"/>
      <c r="GTB441" s="1"/>
      <c r="GTC441" s="1"/>
      <c r="GTD441" s="1"/>
      <c r="GTE441" s="1"/>
      <c r="GTF441" s="1"/>
      <c r="GTG441" s="1"/>
      <c r="GTH441" s="1"/>
      <c r="GTI441" s="1"/>
      <c r="GTJ441" s="1"/>
      <c r="GTK441" s="1"/>
      <c r="GTL441" s="1"/>
      <c r="GTM441" s="1"/>
      <c r="GTN441" s="1"/>
      <c r="GTO441" s="1"/>
      <c r="GTP441" s="1"/>
      <c r="GTQ441" s="1"/>
      <c r="GTR441" s="1"/>
      <c r="GTS441" s="1"/>
      <c r="GTT441" s="1"/>
      <c r="GTU441" s="1"/>
      <c r="GTV441" s="1"/>
      <c r="GTW441" s="1"/>
      <c r="GTX441" s="1"/>
      <c r="GTY441" s="1"/>
      <c r="GTZ441" s="1"/>
      <c r="GUA441" s="1"/>
      <c r="GUB441" s="1"/>
      <c r="GUC441" s="1"/>
      <c r="GUD441" s="1"/>
      <c r="GUE441" s="1"/>
      <c r="GUF441" s="1"/>
      <c r="GUG441" s="1"/>
      <c r="GUH441" s="1"/>
      <c r="GUI441" s="1"/>
      <c r="GUJ441" s="1"/>
      <c r="GUK441" s="1"/>
      <c r="GUL441" s="1"/>
      <c r="GUM441" s="1"/>
      <c r="GUN441" s="1"/>
      <c r="GUO441" s="1"/>
      <c r="GUP441" s="1"/>
      <c r="GUQ441" s="1"/>
      <c r="GUR441" s="1"/>
      <c r="GUS441" s="1"/>
      <c r="GUT441" s="1"/>
      <c r="GUU441" s="1"/>
      <c r="GUV441" s="1"/>
      <c r="GUW441" s="1"/>
      <c r="GUX441" s="1"/>
      <c r="GUY441" s="1"/>
      <c r="GUZ441" s="1"/>
      <c r="GVA441" s="1"/>
      <c r="GVB441" s="1"/>
      <c r="GVC441" s="1"/>
      <c r="GVD441" s="1"/>
      <c r="GVE441" s="1"/>
      <c r="GVF441" s="1"/>
      <c r="GVG441" s="1"/>
      <c r="GVH441" s="1"/>
      <c r="GVI441" s="1"/>
      <c r="GVJ441" s="1"/>
      <c r="GVK441" s="1"/>
      <c r="GVL441" s="1"/>
      <c r="GVM441" s="1"/>
      <c r="GVN441" s="1"/>
      <c r="GVO441" s="1"/>
      <c r="GVP441" s="1"/>
      <c r="GVQ441" s="1"/>
      <c r="GVR441" s="1"/>
      <c r="GVS441" s="1"/>
      <c r="GVT441" s="1"/>
      <c r="GVU441" s="1"/>
      <c r="GVV441" s="1"/>
      <c r="GVW441" s="1"/>
      <c r="GVX441" s="1"/>
      <c r="GVY441" s="1"/>
      <c r="GVZ441" s="1"/>
      <c r="GWA441" s="1"/>
      <c r="GWB441" s="1"/>
      <c r="GWC441" s="1"/>
      <c r="GWD441" s="1"/>
      <c r="GWE441" s="1"/>
      <c r="GWF441" s="1"/>
      <c r="GWG441" s="1"/>
      <c r="GWH441" s="1"/>
      <c r="GWI441" s="1"/>
      <c r="GWJ441" s="1"/>
      <c r="GWK441" s="1"/>
      <c r="GWL441" s="1"/>
      <c r="GWM441" s="1"/>
      <c r="GWN441" s="1"/>
      <c r="GWO441" s="1"/>
      <c r="GWP441" s="1"/>
      <c r="GWQ441" s="1"/>
      <c r="GWR441" s="1"/>
      <c r="GWS441" s="1"/>
      <c r="GWT441" s="1"/>
      <c r="GWU441" s="1"/>
      <c r="GWV441" s="1"/>
      <c r="GWW441" s="1"/>
      <c r="GWX441" s="1"/>
      <c r="GWY441" s="1"/>
      <c r="GWZ441" s="1"/>
      <c r="GXA441" s="1"/>
      <c r="GXB441" s="1"/>
      <c r="GXC441" s="1"/>
      <c r="GXD441" s="1"/>
      <c r="GXE441" s="1"/>
      <c r="GXF441" s="1"/>
      <c r="GXG441" s="1"/>
      <c r="GXH441" s="1"/>
      <c r="GXI441" s="1"/>
      <c r="GXJ441" s="1"/>
      <c r="GXK441" s="1"/>
      <c r="GXL441" s="1"/>
      <c r="GXM441" s="1"/>
      <c r="GXN441" s="1"/>
      <c r="GXO441" s="1"/>
      <c r="GXP441" s="1"/>
      <c r="GXQ441" s="1"/>
      <c r="GXR441" s="1"/>
      <c r="GXS441" s="1"/>
      <c r="GXT441" s="1"/>
      <c r="GXU441" s="1"/>
      <c r="GXV441" s="1"/>
      <c r="GXW441" s="1"/>
      <c r="GXX441" s="1"/>
      <c r="GXY441" s="1"/>
      <c r="GXZ441" s="1"/>
      <c r="GYA441" s="1"/>
      <c r="GYB441" s="1"/>
      <c r="GYC441" s="1"/>
      <c r="GYD441" s="1"/>
      <c r="GYE441" s="1"/>
      <c r="GYF441" s="1"/>
      <c r="GYG441" s="1"/>
      <c r="GYH441" s="1"/>
      <c r="GYI441" s="1"/>
      <c r="GYJ441" s="1"/>
      <c r="GYK441" s="1"/>
      <c r="GYL441" s="1"/>
      <c r="GYM441" s="1"/>
      <c r="GYN441" s="1"/>
      <c r="GYO441" s="1"/>
      <c r="GYP441" s="1"/>
      <c r="GYQ441" s="1"/>
      <c r="GYR441" s="1"/>
      <c r="GYS441" s="1"/>
      <c r="GYT441" s="1"/>
      <c r="GYU441" s="1"/>
      <c r="GYV441" s="1"/>
      <c r="GYW441" s="1"/>
      <c r="GYX441" s="1"/>
      <c r="GYY441" s="1"/>
      <c r="GYZ441" s="1"/>
      <c r="GZA441" s="1"/>
      <c r="GZB441" s="1"/>
      <c r="GZC441" s="1"/>
      <c r="GZD441" s="1"/>
      <c r="GZE441" s="1"/>
      <c r="GZF441" s="1"/>
      <c r="GZG441" s="1"/>
      <c r="GZH441" s="1"/>
      <c r="GZI441" s="1"/>
      <c r="GZJ441" s="1"/>
      <c r="GZK441" s="1"/>
      <c r="GZL441" s="1"/>
      <c r="GZM441" s="1"/>
      <c r="GZN441" s="1"/>
      <c r="GZO441" s="1"/>
      <c r="GZP441" s="1"/>
      <c r="GZQ441" s="1"/>
      <c r="GZR441" s="1"/>
      <c r="GZS441" s="1"/>
      <c r="GZT441" s="1"/>
      <c r="GZU441" s="1"/>
      <c r="GZV441" s="1"/>
      <c r="GZW441" s="1"/>
      <c r="GZX441" s="1"/>
      <c r="GZY441" s="1"/>
      <c r="GZZ441" s="1"/>
      <c r="HAA441" s="1"/>
      <c r="HAB441" s="1"/>
      <c r="HAC441" s="1"/>
      <c r="HAD441" s="1"/>
      <c r="HAE441" s="1"/>
      <c r="HAF441" s="1"/>
      <c r="HAG441" s="1"/>
      <c r="HAH441" s="1"/>
      <c r="HAI441" s="1"/>
      <c r="HAJ441" s="1"/>
      <c r="HAK441" s="1"/>
      <c r="HAL441" s="1"/>
      <c r="HAM441" s="1"/>
      <c r="HAN441" s="1"/>
      <c r="HAO441" s="1"/>
      <c r="HAP441" s="1"/>
      <c r="HAQ441" s="1"/>
      <c r="HAR441" s="1"/>
      <c r="HAS441" s="1"/>
      <c r="HAT441" s="1"/>
      <c r="HAU441" s="1"/>
      <c r="HAV441" s="1"/>
      <c r="HAW441" s="1"/>
      <c r="HAX441" s="1"/>
      <c r="HAY441" s="1"/>
      <c r="HAZ441" s="1"/>
      <c r="HBA441" s="1"/>
      <c r="HBB441" s="1"/>
      <c r="HBC441" s="1"/>
      <c r="HBD441" s="1"/>
      <c r="HBE441" s="1"/>
      <c r="HBF441" s="1"/>
      <c r="HBG441" s="1"/>
      <c r="HBH441" s="1"/>
      <c r="HBI441" s="1"/>
      <c r="HBJ441" s="1"/>
      <c r="HBK441" s="1"/>
      <c r="HBL441" s="1"/>
      <c r="HBM441" s="1"/>
      <c r="HBN441" s="1"/>
      <c r="HBO441" s="1"/>
      <c r="HBP441" s="1"/>
      <c r="HBQ441" s="1"/>
      <c r="HBR441" s="1"/>
      <c r="HBS441" s="1"/>
      <c r="HBT441" s="1"/>
      <c r="HBU441" s="1"/>
      <c r="HBV441" s="1"/>
      <c r="HBW441" s="1"/>
      <c r="HBX441" s="1"/>
      <c r="HBY441" s="1"/>
      <c r="HBZ441" s="1"/>
      <c r="HCA441" s="1"/>
      <c r="HCB441" s="1"/>
      <c r="HCC441" s="1"/>
      <c r="HCD441" s="1"/>
      <c r="HCE441" s="1"/>
      <c r="HCF441" s="1"/>
      <c r="HCG441" s="1"/>
      <c r="HCH441" s="1"/>
      <c r="HCI441" s="1"/>
      <c r="HCJ441" s="1"/>
      <c r="HCK441" s="1"/>
      <c r="HCL441" s="1"/>
      <c r="HCM441" s="1"/>
      <c r="HCN441" s="1"/>
      <c r="HCO441" s="1"/>
      <c r="HCP441" s="1"/>
      <c r="HCQ441" s="1"/>
      <c r="HCR441" s="1"/>
      <c r="HCS441" s="1"/>
      <c r="HCT441" s="1"/>
      <c r="HCU441" s="1"/>
      <c r="HCV441" s="1"/>
      <c r="HCW441" s="1"/>
      <c r="HCX441" s="1"/>
      <c r="HCY441" s="1"/>
      <c r="HCZ441" s="1"/>
      <c r="HDA441" s="1"/>
      <c r="HDB441" s="1"/>
      <c r="HDC441" s="1"/>
      <c r="HDD441" s="1"/>
      <c r="HDE441" s="1"/>
      <c r="HDF441" s="1"/>
      <c r="HDG441" s="1"/>
      <c r="HDH441" s="1"/>
      <c r="HDI441" s="1"/>
      <c r="HDJ441" s="1"/>
      <c r="HDK441" s="1"/>
      <c r="HDL441" s="1"/>
      <c r="HDM441" s="1"/>
      <c r="HDN441" s="1"/>
      <c r="HDO441" s="1"/>
      <c r="HDP441" s="1"/>
      <c r="HDQ441" s="1"/>
      <c r="HDR441" s="1"/>
      <c r="HDS441" s="1"/>
      <c r="HDT441" s="1"/>
      <c r="HDU441" s="1"/>
      <c r="HDV441" s="1"/>
      <c r="HDW441" s="1"/>
      <c r="HDX441" s="1"/>
      <c r="HDY441" s="1"/>
      <c r="HDZ441" s="1"/>
      <c r="HEA441" s="1"/>
      <c r="HEB441" s="1"/>
      <c r="HEC441" s="1"/>
      <c r="HED441" s="1"/>
      <c r="HEE441" s="1"/>
      <c r="HEF441" s="1"/>
      <c r="HEG441" s="1"/>
      <c r="HEH441" s="1"/>
      <c r="HEI441" s="1"/>
      <c r="HEJ441" s="1"/>
      <c r="HEK441" s="1"/>
      <c r="HEL441" s="1"/>
      <c r="HEM441" s="1"/>
      <c r="HEN441" s="1"/>
      <c r="HEO441" s="1"/>
      <c r="HEP441" s="1"/>
      <c r="HEQ441" s="1"/>
      <c r="HER441" s="1"/>
      <c r="HES441" s="1"/>
      <c r="HET441" s="1"/>
      <c r="HEU441" s="1"/>
      <c r="HEV441" s="1"/>
      <c r="HEW441" s="1"/>
      <c r="HEX441" s="1"/>
      <c r="HEY441" s="1"/>
      <c r="HEZ441" s="1"/>
      <c r="HFA441" s="1"/>
      <c r="HFB441" s="1"/>
      <c r="HFC441" s="1"/>
      <c r="HFD441" s="1"/>
      <c r="HFE441" s="1"/>
      <c r="HFF441" s="1"/>
      <c r="HFG441" s="1"/>
      <c r="HFH441" s="1"/>
      <c r="HFI441" s="1"/>
      <c r="HFJ441" s="1"/>
      <c r="HFK441" s="1"/>
      <c r="HFL441" s="1"/>
      <c r="HFM441" s="1"/>
      <c r="HFN441" s="1"/>
      <c r="HFO441" s="1"/>
      <c r="HFP441" s="1"/>
      <c r="HFQ441" s="1"/>
      <c r="HFR441" s="1"/>
      <c r="HFS441" s="1"/>
      <c r="HFT441" s="1"/>
      <c r="HFU441" s="1"/>
      <c r="HFV441" s="1"/>
      <c r="HFW441" s="1"/>
      <c r="HFX441" s="1"/>
      <c r="HFY441" s="1"/>
      <c r="HFZ441" s="1"/>
      <c r="HGA441" s="1"/>
      <c r="HGB441" s="1"/>
      <c r="HGC441" s="1"/>
      <c r="HGD441" s="1"/>
      <c r="HGE441" s="1"/>
      <c r="HGF441" s="1"/>
      <c r="HGG441" s="1"/>
      <c r="HGH441" s="1"/>
      <c r="HGI441" s="1"/>
      <c r="HGJ441" s="1"/>
      <c r="HGK441" s="1"/>
      <c r="HGL441" s="1"/>
      <c r="HGM441" s="1"/>
      <c r="HGN441" s="1"/>
      <c r="HGO441" s="1"/>
      <c r="HGP441" s="1"/>
      <c r="HGQ441" s="1"/>
      <c r="HGR441" s="1"/>
      <c r="HGS441" s="1"/>
      <c r="HGT441" s="1"/>
      <c r="HGU441" s="1"/>
      <c r="HGV441" s="1"/>
      <c r="HGW441" s="1"/>
      <c r="HGX441" s="1"/>
      <c r="HGY441" s="1"/>
      <c r="HGZ441" s="1"/>
      <c r="HHA441" s="1"/>
      <c r="HHB441" s="1"/>
      <c r="HHC441" s="1"/>
      <c r="HHD441" s="1"/>
      <c r="HHE441" s="1"/>
      <c r="HHF441" s="1"/>
      <c r="HHG441" s="1"/>
      <c r="HHH441" s="1"/>
      <c r="HHI441" s="1"/>
      <c r="HHJ441" s="1"/>
      <c r="HHK441" s="1"/>
      <c r="HHL441" s="1"/>
      <c r="HHM441" s="1"/>
      <c r="HHN441" s="1"/>
      <c r="HHO441" s="1"/>
      <c r="HHP441" s="1"/>
      <c r="HHQ441" s="1"/>
      <c r="HHR441" s="1"/>
      <c r="HHS441" s="1"/>
      <c r="HHT441" s="1"/>
      <c r="HHU441" s="1"/>
      <c r="HHV441" s="1"/>
      <c r="HHW441" s="1"/>
      <c r="HHX441" s="1"/>
      <c r="HHY441" s="1"/>
      <c r="HHZ441" s="1"/>
      <c r="HIA441" s="1"/>
      <c r="HIB441" s="1"/>
      <c r="HIC441" s="1"/>
      <c r="HID441" s="1"/>
      <c r="HIE441" s="1"/>
      <c r="HIF441" s="1"/>
      <c r="HIG441" s="1"/>
      <c r="HIH441" s="1"/>
      <c r="HII441" s="1"/>
      <c r="HIJ441" s="1"/>
      <c r="HIK441" s="1"/>
      <c r="HIL441" s="1"/>
      <c r="HIM441" s="1"/>
      <c r="HIN441" s="1"/>
      <c r="HIO441" s="1"/>
      <c r="HIP441" s="1"/>
      <c r="HIQ441" s="1"/>
      <c r="HIR441" s="1"/>
      <c r="HIS441" s="1"/>
      <c r="HIT441" s="1"/>
      <c r="HIU441" s="1"/>
      <c r="HIV441" s="1"/>
      <c r="HIW441" s="1"/>
      <c r="HIX441" s="1"/>
      <c r="HIY441" s="1"/>
      <c r="HIZ441" s="1"/>
      <c r="HJA441" s="1"/>
      <c r="HJB441" s="1"/>
      <c r="HJC441" s="1"/>
      <c r="HJD441" s="1"/>
      <c r="HJE441" s="1"/>
      <c r="HJF441" s="1"/>
      <c r="HJG441" s="1"/>
      <c r="HJH441" s="1"/>
      <c r="HJI441" s="1"/>
      <c r="HJJ441" s="1"/>
      <c r="HJK441" s="1"/>
      <c r="HJL441" s="1"/>
      <c r="HJM441" s="1"/>
      <c r="HJN441" s="1"/>
      <c r="HJO441" s="1"/>
      <c r="HJP441" s="1"/>
      <c r="HJQ441" s="1"/>
      <c r="HJR441" s="1"/>
      <c r="HJS441" s="1"/>
      <c r="HJT441" s="1"/>
      <c r="HJU441" s="1"/>
      <c r="HJV441" s="1"/>
      <c r="HJW441" s="1"/>
      <c r="HJX441" s="1"/>
      <c r="HJY441" s="1"/>
      <c r="HJZ441" s="1"/>
      <c r="HKA441" s="1"/>
      <c r="HKB441" s="1"/>
      <c r="HKC441" s="1"/>
      <c r="HKD441" s="1"/>
      <c r="HKE441" s="1"/>
      <c r="HKF441" s="1"/>
      <c r="HKG441" s="1"/>
      <c r="HKH441" s="1"/>
      <c r="HKI441" s="1"/>
      <c r="HKJ441" s="1"/>
      <c r="HKK441" s="1"/>
      <c r="HKL441" s="1"/>
      <c r="HKM441" s="1"/>
      <c r="HKN441" s="1"/>
      <c r="HKO441" s="1"/>
      <c r="HKP441" s="1"/>
      <c r="HKQ441" s="1"/>
      <c r="HKR441" s="1"/>
      <c r="HKS441" s="1"/>
      <c r="HKT441" s="1"/>
      <c r="HKU441" s="1"/>
      <c r="HKV441" s="1"/>
      <c r="HKW441" s="1"/>
      <c r="HKX441" s="1"/>
      <c r="HKY441" s="1"/>
      <c r="HKZ441" s="1"/>
      <c r="HLA441" s="1"/>
      <c r="HLB441" s="1"/>
      <c r="HLC441" s="1"/>
      <c r="HLD441" s="1"/>
      <c r="HLE441" s="1"/>
      <c r="HLF441" s="1"/>
      <c r="HLG441" s="1"/>
      <c r="HLH441" s="1"/>
      <c r="HLI441" s="1"/>
      <c r="HLJ441" s="1"/>
      <c r="HLK441" s="1"/>
      <c r="HLL441" s="1"/>
      <c r="HLM441" s="1"/>
      <c r="HLN441" s="1"/>
      <c r="HLO441" s="1"/>
      <c r="HLP441" s="1"/>
      <c r="HLQ441" s="1"/>
      <c r="HLR441" s="1"/>
      <c r="HLS441" s="1"/>
      <c r="HLT441" s="1"/>
      <c r="HLU441" s="1"/>
      <c r="HLV441" s="1"/>
      <c r="HLW441" s="1"/>
      <c r="HLX441" s="1"/>
      <c r="HLY441" s="1"/>
      <c r="HLZ441" s="1"/>
      <c r="HMA441" s="1"/>
      <c r="HMB441" s="1"/>
      <c r="HMC441" s="1"/>
      <c r="HMD441" s="1"/>
      <c r="HME441" s="1"/>
      <c r="HMF441" s="1"/>
      <c r="HMG441" s="1"/>
      <c r="HMH441" s="1"/>
      <c r="HMI441" s="1"/>
      <c r="HMJ441" s="1"/>
      <c r="HMK441" s="1"/>
      <c r="HML441" s="1"/>
      <c r="HMM441" s="1"/>
      <c r="HMN441" s="1"/>
      <c r="HMO441" s="1"/>
      <c r="HMP441" s="1"/>
      <c r="HMQ441" s="1"/>
      <c r="HMR441" s="1"/>
      <c r="HMS441" s="1"/>
      <c r="HMT441" s="1"/>
      <c r="HMU441" s="1"/>
      <c r="HMV441" s="1"/>
      <c r="HMW441" s="1"/>
      <c r="HMX441" s="1"/>
      <c r="HMY441" s="1"/>
      <c r="HMZ441" s="1"/>
      <c r="HNA441" s="1"/>
      <c r="HNB441" s="1"/>
      <c r="HNC441" s="1"/>
      <c r="HND441" s="1"/>
      <c r="HNE441" s="1"/>
      <c r="HNF441" s="1"/>
      <c r="HNG441" s="1"/>
      <c r="HNH441" s="1"/>
      <c r="HNI441" s="1"/>
      <c r="HNJ441" s="1"/>
      <c r="HNK441" s="1"/>
      <c r="HNL441" s="1"/>
      <c r="HNM441" s="1"/>
      <c r="HNN441" s="1"/>
      <c r="HNO441" s="1"/>
      <c r="HNP441" s="1"/>
      <c r="HNQ441" s="1"/>
      <c r="HNR441" s="1"/>
      <c r="HNS441" s="1"/>
      <c r="HNT441" s="1"/>
      <c r="HNU441" s="1"/>
      <c r="HNV441" s="1"/>
      <c r="HNW441" s="1"/>
      <c r="HNX441" s="1"/>
      <c r="HNY441" s="1"/>
      <c r="HNZ441" s="1"/>
      <c r="HOA441" s="1"/>
      <c r="HOB441" s="1"/>
      <c r="HOC441" s="1"/>
      <c r="HOD441" s="1"/>
      <c r="HOE441" s="1"/>
      <c r="HOF441" s="1"/>
      <c r="HOG441" s="1"/>
      <c r="HOH441" s="1"/>
      <c r="HOI441" s="1"/>
      <c r="HOJ441" s="1"/>
      <c r="HOK441" s="1"/>
      <c r="HOL441" s="1"/>
      <c r="HOM441" s="1"/>
      <c r="HON441" s="1"/>
      <c r="HOO441" s="1"/>
      <c r="HOP441" s="1"/>
      <c r="HOQ441" s="1"/>
      <c r="HOR441" s="1"/>
      <c r="HOS441" s="1"/>
      <c r="HOT441" s="1"/>
      <c r="HOU441" s="1"/>
      <c r="HOV441" s="1"/>
      <c r="HOW441" s="1"/>
      <c r="HOX441" s="1"/>
      <c r="HOY441" s="1"/>
      <c r="HOZ441" s="1"/>
      <c r="HPA441" s="1"/>
      <c r="HPB441" s="1"/>
      <c r="HPC441" s="1"/>
      <c r="HPD441" s="1"/>
      <c r="HPE441" s="1"/>
      <c r="HPF441" s="1"/>
      <c r="HPG441" s="1"/>
      <c r="HPH441" s="1"/>
      <c r="HPI441" s="1"/>
      <c r="HPJ441" s="1"/>
      <c r="HPK441" s="1"/>
      <c r="HPL441" s="1"/>
      <c r="HPM441" s="1"/>
      <c r="HPN441" s="1"/>
      <c r="HPO441" s="1"/>
      <c r="HPP441" s="1"/>
      <c r="HPQ441" s="1"/>
      <c r="HPR441" s="1"/>
      <c r="HPS441" s="1"/>
      <c r="HPT441" s="1"/>
      <c r="HPU441" s="1"/>
      <c r="HPV441" s="1"/>
      <c r="HPW441" s="1"/>
      <c r="HPX441" s="1"/>
      <c r="HPY441" s="1"/>
      <c r="HPZ441" s="1"/>
      <c r="HQA441" s="1"/>
      <c r="HQB441" s="1"/>
      <c r="HQC441" s="1"/>
      <c r="HQD441" s="1"/>
      <c r="HQE441" s="1"/>
      <c r="HQF441" s="1"/>
      <c r="HQG441" s="1"/>
      <c r="HQH441" s="1"/>
      <c r="HQI441" s="1"/>
      <c r="HQJ441" s="1"/>
      <c r="HQK441" s="1"/>
      <c r="HQL441" s="1"/>
      <c r="HQM441" s="1"/>
      <c r="HQN441" s="1"/>
      <c r="HQO441" s="1"/>
      <c r="HQP441" s="1"/>
      <c r="HQQ441" s="1"/>
      <c r="HQR441" s="1"/>
      <c r="HQS441" s="1"/>
      <c r="HQT441" s="1"/>
      <c r="HQU441" s="1"/>
      <c r="HQV441" s="1"/>
      <c r="HQW441" s="1"/>
      <c r="HQX441" s="1"/>
      <c r="HQY441" s="1"/>
      <c r="HQZ441" s="1"/>
      <c r="HRA441" s="1"/>
      <c r="HRB441" s="1"/>
      <c r="HRC441" s="1"/>
      <c r="HRD441" s="1"/>
      <c r="HRE441" s="1"/>
      <c r="HRF441" s="1"/>
      <c r="HRG441" s="1"/>
      <c r="HRH441" s="1"/>
      <c r="HRI441" s="1"/>
      <c r="HRJ441" s="1"/>
      <c r="HRK441" s="1"/>
      <c r="HRL441" s="1"/>
      <c r="HRM441" s="1"/>
      <c r="HRN441" s="1"/>
      <c r="HRO441" s="1"/>
      <c r="HRP441" s="1"/>
      <c r="HRQ441" s="1"/>
      <c r="HRR441" s="1"/>
      <c r="HRS441" s="1"/>
      <c r="HRT441" s="1"/>
      <c r="HRU441" s="1"/>
      <c r="HRV441" s="1"/>
      <c r="HRW441" s="1"/>
      <c r="HRX441" s="1"/>
      <c r="HRY441" s="1"/>
      <c r="HRZ441" s="1"/>
      <c r="HSA441" s="1"/>
      <c r="HSB441" s="1"/>
      <c r="HSC441" s="1"/>
      <c r="HSD441" s="1"/>
      <c r="HSE441" s="1"/>
      <c r="HSF441" s="1"/>
      <c r="HSG441" s="1"/>
      <c r="HSH441" s="1"/>
      <c r="HSI441" s="1"/>
      <c r="HSJ441" s="1"/>
      <c r="HSK441" s="1"/>
      <c r="HSL441" s="1"/>
      <c r="HSM441" s="1"/>
      <c r="HSN441" s="1"/>
      <c r="HSO441" s="1"/>
      <c r="HSP441" s="1"/>
      <c r="HSQ441" s="1"/>
      <c r="HSR441" s="1"/>
      <c r="HSS441" s="1"/>
      <c r="HST441" s="1"/>
      <c r="HSU441" s="1"/>
      <c r="HSV441" s="1"/>
      <c r="HSW441" s="1"/>
      <c r="HSX441" s="1"/>
      <c r="HSY441" s="1"/>
      <c r="HSZ441" s="1"/>
      <c r="HTA441" s="1"/>
      <c r="HTB441" s="1"/>
      <c r="HTC441" s="1"/>
      <c r="HTD441" s="1"/>
      <c r="HTE441" s="1"/>
      <c r="HTF441" s="1"/>
      <c r="HTG441" s="1"/>
      <c r="HTH441" s="1"/>
      <c r="HTI441" s="1"/>
      <c r="HTJ441" s="1"/>
      <c r="HTK441" s="1"/>
      <c r="HTL441" s="1"/>
      <c r="HTM441" s="1"/>
      <c r="HTN441" s="1"/>
      <c r="HTO441" s="1"/>
      <c r="HTP441" s="1"/>
      <c r="HTQ441" s="1"/>
      <c r="HTR441" s="1"/>
      <c r="HTS441" s="1"/>
      <c r="HTT441" s="1"/>
      <c r="HTU441" s="1"/>
      <c r="HTV441" s="1"/>
      <c r="HTW441" s="1"/>
      <c r="HTX441" s="1"/>
      <c r="HTY441" s="1"/>
      <c r="HTZ441" s="1"/>
      <c r="HUA441" s="1"/>
      <c r="HUB441" s="1"/>
      <c r="HUC441" s="1"/>
      <c r="HUD441" s="1"/>
      <c r="HUE441" s="1"/>
      <c r="HUF441" s="1"/>
      <c r="HUG441" s="1"/>
      <c r="HUH441" s="1"/>
      <c r="HUI441" s="1"/>
      <c r="HUJ441" s="1"/>
      <c r="HUK441" s="1"/>
      <c r="HUL441" s="1"/>
      <c r="HUM441" s="1"/>
      <c r="HUN441" s="1"/>
      <c r="HUO441" s="1"/>
      <c r="HUP441" s="1"/>
      <c r="HUQ441" s="1"/>
      <c r="HUR441" s="1"/>
      <c r="HUS441" s="1"/>
      <c r="HUT441" s="1"/>
      <c r="HUU441" s="1"/>
      <c r="HUV441" s="1"/>
      <c r="HUW441" s="1"/>
      <c r="HUX441" s="1"/>
      <c r="HUY441" s="1"/>
      <c r="HUZ441" s="1"/>
      <c r="HVA441" s="1"/>
      <c r="HVB441" s="1"/>
      <c r="HVC441" s="1"/>
      <c r="HVD441" s="1"/>
      <c r="HVE441" s="1"/>
      <c r="HVF441" s="1"/>
      <c r="HVG441" s="1"/>
      <c r="HVH441" s="1"/>
      <c r="HVI441" s="1"/>
      <c r="HVJ441" s="1"/>
      <c r="HVK441" s="1"/>
      <c r="HVL441" s="1"/>
      <c r="HVM441" s="1"/>
      <c r="HVN441" s="1"/>
      <c r="HVO441" s="1"/>
      <c r="HVP441" s="1"/>
      <c r="HVQ441" s="1"/>
      <c r="HVR441" s="1"/>
      <c r="HVS441" s="1"/>
      <c r="HVT441" s="1"/>
      <c r="HVU441" s="1"/>
      <c r="HVV441" s="1"/>
      <c r="HVW441" s="1"/>
      <c r="HVX441" s="1"/>
      <c r="HVY441" s="1"/>
      <c r="HVZ441" s="1"/>
      <c r="HWA441" s="1"/>
      <c r="HWB441" s="1"/>
      <c r="HWC441" s="1"/>
      <c r="HWD441" s="1"/>
      <c r="HWE441" s="1"/>
      <c r="HWF441" s="1"/>
      <c r="HWG441" s="1"/>
      <c r="HWH441" s="1"/>
      <c r="HWI441" s="1"/>
      <c r="HWJ441" s="1"/>
      <c r="HWK441" s="1"/>
      <c r="HWL441" s="1"/>
      <c r="HWM441" s="1"/>
      <c r="HWN441" s="1"/>
      <c r="HWO441" s="1"/>
      <c r="HWP441" s="1"/>
      <c r="HWQ441" s="1"/>
      <c r="HWR441" s="1"/>
      <c r="HWS441" s="1"/>
      <c r="HWT441" s="1"/>
      <c r="HWU441" s="1"/>
      <c r="HWV441" s="1"/>
      <c r="HWW441" s="1"/>
      <c r="HWX441" s="1"/>
      <c r="HWY441" s="1"/>
      <c r="HWZ441" s="1"/>
      <c r="HXA441" s="1"/>
      <c r="HXB441" s="1"/>
      <c r="HXC441" s="1"/>
      <c r="HXD441" s="1"/>
      <c r="HXE441" s="1"/>
      <c r="HXF441" s="1"/>
      <c r="HXG441" s="1"/>
      <c r="HXH441" s="1"/>
      <c r="HXI441" s="1"/>
      <c r="HXJ441" s="1"/>
      <c r="HXK441" s="1"/>
      <c r="HXL441" s="1"/>
      <c r="HXM441" s="1"/>
      <c r="HXN441" s="1"/>
      <c r="HXO441" s="1"/>
      <c r="HXP441" s="1"/>
      <c r="HXQ441" s="1"/>
      <c r="HXR441" s="1"/>
      <c r="HXS441" s="1"/>
      <c r="HXT441" s="1"/>
      <c r="HXU441" s="1"/>
      <c r="HXV441" s="1"/>
      <c r="HXW441" s="1"/>
      <c r="HXX441" s="1"/>
      <c r="HXY441" s="1"/>
      <c r="HXZ441" s="1"/>
      <c r="HYA441" s="1"/>
      <c r="HYB441" s="1"/>
      <c r="HYC441" s="1"/>
      <c r="HYD441" s="1"/>
      <c r="HYE441" s="1"/>
      <c r="HYF441" s="1"/>
      <c r="HYG441" s="1"/>
      <c r="HYH441" s="1"/>
      <c r="HYI441" s="1"/>
      <c r="HYJ441" s="1"/>
      <c r="HYK441" s="1"/>
      <c r="HYL441" s="1"/>
      <c r="HYM441" s="1"/>
      <c r="HYN441" s="1"/>
      <c r="HYO441" s="1"/>
      <c r="HYP441" s="1"/>
      <c r="HYQ441" s="1"/>
      <c r="HYR441" s="1"/>
      <c r="HYS441" s="1"/>
      <c r="HYT441" s="1"/>
      <c r="HYU441" s="1"/>
      <c r="HYV441" s="1"/>
      <c r="HYW441" s="1"/>
      <c r="HYX441" s="1"/>
      <c r="HYY441" s="1"/>
      <c r="HYZ441" s="1"/>
      <c r="HZA441" s="1"/>
      <c r="HZB441" s="1"/>
      <c r="HZC441" s="1"/>
      <c r="HZD441" s="1"/>
      <c r="HZE441" s="1"/>
      <c r="HZF441" s="1"/>
      <c r="HZG441" s="1"/>
      <c r="HZH441" s="1"/>
      <c r="HZI441" s="1"/>
      <c r="HZJ441" s="1"/>
      <c r="HZK441" s="1"/>
      <c r="HZL441" s="1"/>
      <c r="HZM441" s="1"/>
      <c r="HZN441" s="1"/>
      <c r="HZO441" s="1"/>
      <c r="HZP441" s="1"/>
      <c r="HZQ441" s="1"/>
      <c r="HZR441" s="1"/>
      <c r="HZS441" s="1"/>
      <c r="HZT441" s="1"/>
      <c r="HZU441" s="1"/>
      <c r="HZV441" s="1"/>
      <c r="HZW441" s="1"/>
      <c r="HZX441" s="1"/>
      <c r="HZY441" s="1"/>
      <c r="HZZ441" s="1"/>
      <c r="IAA441" s="1"/>
      <c r="IAB441" s="1"/>
      <c r="IAC441" s="1"/>
      <c r="IAD441" s="1"/>
      <c r="IAE441" s="1"/>
      <c r="IAF441" s="1"/>
      <c r="IAG441" s="1"/>
      <c r="IAH441" s="1"/>
      <c r="IAI441" s="1"/>
      <c r="IAJ441" s="1"/>
      <c r="IAK441" s="1"/>
      <c r="IAL441" s="1"/>
      <c r="IAM441" s="1"/>
      <c r="IAN441" s="1"/>
      <c r="IAO441" s="1"/>
      <c r="IAP441" s="1"/>
      <c r="IAQ441" s="1"/>
      <c r="IAR441" s="1"/>
      <c r="IAS441" s="1"/>
      <c r="IAT441" s="1"/>
      <c r="IAU441" s="1"/>
      <c r="IAV441" s="1"/>
      <c r="IAW441" s="1"/>
      <c r="IAX441" s="1"/>
      <c r="IAY441" s="1"/>
      <c r="IAZ441" s="1"/>
      <c r="IBA441" s="1"/>
      <c r="IBB441" s="1"/>
      <c r="IBC441" s="1"/>
      <c r="IBD441" s="1"/>
      <c r="IBE441" s="1"/>
      <c r="IBF441" s="1"/>
      <c r="IBG441" s="1"/>
      <c r="IBH441" s="1"/>
      <c r="IBI441" s="1"/>
      <c r="IBJ441" s="1"/>
      <c r="IBK441" s="1"/>
      <c r="IBL441" s="1"/>
      <c r="IBM441" s="1"/>
      <c r="IBN441" s="1"/>
      <c r="IBO441" s="1"/>
      <c r="IBP441" s="1"/>
      <c r="IBQ441" s="1"/>
      <c r="IBR441" s="1"/>
      <c r="IBS441" s="1"/>
      <c r="IBT441" s="1"/>
      <c r="IBU441" s="1"/>
      <c r="IBV441" s="1"/>
      <c r="IBW441" s="1"/>
      <c r="IBX441" s="1"/>
      <c r="IBY441" s="1"/>
      <c r="IBZ441" s="1"/>
      <c r="ICA441" s="1"/>
      <c r="ICB441" s="1"/>
      <c r="ICC441" s="1"/>
      <c r="ICD441" s="1"/>
      <c r="ICE441" s="1"/>
      <c r="ICF441" s="1"/>
      <c r="ICG441" s="1"/>
      <c r="ICH441" s="1"/>
      <c r="ICI441" s="1"/>
      <c r="ICJ441" s="1"/>
      <c r="ICK441" s="1"/>
      <c r="ICL441" s="1"/>
      <c r="ICM441" s="1"/>
      <c r="ICN441" s="1"/>
      <c r="ICO441" s="1"/>
      <c r="ICP441" s="1"/>
      <c r="ICQ441" s="1"/>
      <c r="ICR441" s="1"/>
      <c r="ICS441" s="1"/>
      <c r="ICT441" s="1"/>
      <c r="ICU441" s="1"/>
      <c r="ICV441" s="1"/>
      <c r="ICW441" s="1"/>
      <c r="ICX441" s="1"/>
      <c r="ICY441" s="1"/>
      <c r="ICZ441" s="1"/>
      <c r="IDA441" s="1"/>
      <c r="IDB441" s="1"/>
      <c r="IDC441" s="1"/>
      <c r="IDD441" s="1"/>
      <c r="IDE441" s="1"/>
      <c r="IDF441" s="1"/>
      <c r="IDG441" s="1"/>
      <c r="IDH441" s="1"/>
      <c r="IDI441" s="1"/>
      <c r="IDJ441" s="1"/>
      <c r="IDK441" s="1"/>
      <c r="IDL441" s="1"/>
      <c r="IDM441" s="1"/>
      <c r="IDN441" s="1"/>
      <c r="IDO441" s="1"/>
      <c r="IDP441" s="1"/>
      <c r="IDQ441" s="1"/>
      <c r="IDR441" s="1"/>
      <c r="IDS441" s="1"/>
      <c r="IDT441" s="1"/>
      <c r="IDU441" s="1"/>
      <c r="IDV441" s="1"/>
      <c r="IDW441" s="1"/>
      <c r="IDX441" s="1"/>
      <c r="IDY441" s="1"/>
      <c r="IDZ441" s="1"/>
      <c r="IEA441" s="1"/>
      <c r="IEB441" s="1"/>
      <c r="IEC441" s="1"/>
      <c r="IED441" s="1"/>
      <c r="IEE441" s="1"/>
      <c r="IEF441" s="1"/>
      <c r="IEG441" s="1"/>
      <c r="IEH441" s="1"/>
      <c r="IEI441" s="1"/>
      <c r="IEJ441" s="1"/>
      <c r="IEK441" s="1"/>
      <c r="IEL441" s="1"/>
      <c r="IEM441" s="1"/>
      <c r="IEN441" s="1"/>
      <c r="IEO441" s="1"/>
      <c r="IEP441" s="1"/>
      <c r="IEQ441" s="1"/>
      <c r="IER441" s="1"/>
      <c r="IES441" s="1"/>
      <c r="IET441" s="1"/>
      <c r="IEU441" s="1"/>
      <c r="IEV441" s="1"/>
      <c r="IEW441" s="1"/>
      <c r="IEX441" s="1"/>
      <c r="IEY441" s="1"/>
      <c r="IEZ441" s="1"/>
      <c r="IFA441" s="1"/>
      <c r="IFB441" s="1"/>
      <c r="IFC441" s="1"/>
      <c r="IFD441" s="1"/>
      <c r="IFE441" s="1"/>
      <c r="IFF441" s="1"/>
      <c r="IFG441" s="1"/>
      <c r="IFH441" s="1"/>
      <c r="IFI441" s="1"/>
      <c r="IFJ441" s="1"/>
      <c r="IFK441" s="1"/>
      <c r="IFL441" s="1"/>
      <c r="IFM441" s="1"/>
      <c r="IFN441" s="1"/>
      <c r="IFO441" s="1"/>
      <c r="IFP441" s="1"/>
      <c r="IFQ441" s="1"/>
      <c r="IFR441" s="1"/>
      <c r="IFS441" s="1"/>
      <c r="IFT441" s="1"/>
      <c r="IFU441" s="1"/>
      <c r="IFV441" s="1"/>
      <c r="IFW441" s="1"/>
      <c r="IFX441" s="1"/>
      <c r="IFY441" s="1"/>
      <c r="IFZ441" s="1"/>
      <c r="IGA441" s="1"/>
      <c r="IGB441" s="1"/>
      <c r="IGC441" s="1"/>
      <c r="IGD441" s="1"/>
      <c r="IGE441" s="1"/>
      <c r="IGF441" s="1"/>
      <c r="IGG441" s="1"/>
      <c r="IGH441" s="1"/>
      <c r="IGI441" s="1"/>
      <c r="IGJ441" s="1"/>
      <c r="IGK441" s="1"/>
      <c r="IGL441" s="1"/>
      <c r="IGM441" s="1"/>
      <c r="IGN441" s="1"/>
      <c r="IGO441" s="1"/>
      <c r="IGP441" s="1"/>
      <c r="IGQ441" s="1"/>
      <c r="IGR441" s="1"/>
      <c r="IGS441" s="1"/>
      <c r="IGT441" s="1"/>
      <c r="IGU441" s="1"/>
      <c r="IGV441" s="1"/>
      <c r="IGW441" s="1"/>
      <c r="IGX441" s="1"/>
      <c r="IGY441" s="1"/>
      <c r="IGZ441" s="1"/>
      <c r="IHA441" s="1"/>
      <c r="IHB441" s="1"/>
      <c r="IHC441" s="1"/>
      <c r="IHD441" s="1"/>
      <c r="IHE441" s="1"/>
      <c r="IHF441" s="1"/>
      <c r="IHG441" s="1"/>
      <c r="IHH441" s="1"/>
      <c r="IHI441" s="1"/>
      <c r="IHJ441" s="1"/>
      <c r="IHK441" s="1"/>
      <c r="IHL441" s="1"/>
      <c r="IHM441" s="1"/>
      <c r="IHN441" s="1"/>
      <c r="IHO441" s="1"/>
      <c r="IHP441" s="1"/>
      <c r="IHQ441" s="1"/>
      <c r="IHR441" s="1"/>
      <c r="IHS441" s="1"/>
      <c r="IHT441" s="1"/>
      <c r="IHU441" s="1"/>
      <c r="IHV441" s="1"/>
      <c r="IHW441" s="1"/>
      <c r="IHX441" s="1"/>
      <c r="IHY441" s="1"/>
      <c r="IHZ441" s="1"/>
      <c r="IIA441" s="1"/>
      <c r="IIB441" s="1"/>
      <c r="IIC441" s="1"/>
      <c r="IID441" s="1"/>
      <c r="IIE441" s="1"/>
      <c r="IIF441" s="1"/>
      <c r="IIG441" s="1"/>
      <c r="IIH441" s="1"/>
      <c r="III441" s="1"/>
      <c r="IIJ441" s="1"/>
      <c r="IIK441" s="1"/>
      <c r="IIL441" s="1"/>
      <c r="IIM441" s="1"/>
      <c r="IIN441" s="1"/>
      <c r="IIO441" s="1"/>
      <c r="IIP441" s="1"/>
      <c r="IIQ441" s="1"/>
      <c r="IIR441" s="1"/>
      <c r="IIS441" s="1"/>
      <c r="IIT441" s="1"/>
      <c r="IIU441" s="1"/>
      <c r="IIV441" s="1"/>
      <c r="IIW441" s="1"/>
      <c r="IIX441" s="1"/>
      <c r="IIY441" s="1"/>
      <c r="IIZ441" s="1"/>
      <c r="IJA441" s="1"/>
      <c r="IJB441" s="1"/>
      <c r="IJC441" s="1"/>
      <c r="IJD441" s="1"/>
      <c r="IJE441" s="1"/>
      <c r="IJF441" s="1"/>
      <c r="IJG441" s="1"/>
      <c r="IJH441" s="1"/>
      <c r="IJI441" s="1"/>
      <c r="IJJ441" s="1"/>
      <c r="IJK441" s="1"/>
      <c r="IJL441" s="1"/>
      <c r="IJM441" s="1"/>
      <c r="IJN441" s="1"/>
      <c r="IJO441" s="1"/>
      <c r="IJP441" s="1"/>
      <c r="IJQ441" s="1"/>
      <c r="IJR441" s="1"/>
      <c r="IJS441" s="1"/>
      <c r="IJT441" s="1"/>
      <c r="IJU441" s="1"/>
      <c r="IJV441" s="1"/>
      <c r="IJW441" s="1"/>
      <c r="IJX441" s="1"/>
      <c r="IJY441" s="1"/>
      <c r="IJZ441" s="1"/>
      <c r="IKA441" s="1"/>
      <c r="IKB441" s="1"/>
      <c r="IKC441" s="1"/>
      <c r="IKD441" s="1"/>
      <c r="IKE441" s="1"/>
      <c r="IKF441" s="1"/>
      <c r="IKG441" s="1"/>
      <c r="IKH441" s="1"/>
      <c r="IKI441" s="1"/>
      <c r="IKJ441" s="1"/>
      <c r="IKK441" s="1"/>
      <c r="IKL441" s="1"/>
      <c r="IKM441" s="1"/>
      <c r="IKN441" s="1"/>
      <c r="IKO441" s="1"/>
      <c r="IKP441" s="1"/>
      <c r="IKQ441" s="1"/>
      <c r="IKR441" s="1"/>
      <c r="IKS441" s="1"/>
      <c r="IKT441" s="1"/>
      <c r="IKU441" s="1"/>
      <c r="IKV441" s="1"/>
      <c r="IKW441" s="1"/>
      <c r="IKX441" s="1"/>
      <c r="IKY441" s="1"/>
      <c r="IKZ441" s="1"/>
      <c r="ILA441" s="1"/>
      <c r="ILB441" s="1"/>
      <c r="ILC441" s="1"/>
      <c r="ILD441" s="1"/>
      <c r="ILE441" s="1"/>
      <c r="ILF441" s="1"/>
      <c r="ILG441" s="1"/>
      <c r="ILH441" s="1"/>
      <c r="ILI441" s="1"/>
      <c r="ILJ441" s="1"/>
      <c r="ILK441" s="1"/>
      <c r="ILL441" s="1"/>
      <c r="ILM441" s="1"/>
      <c r="ILN441" s="1"/>
      <c r="ILO441" s="1"/>
      <c r="ILP441" s="1"/>
      <c r="ILQ441" s="1"/>
      <c r="ILR441" s="1"/>
      <c r="ILS441" s="1"/>
      <c r="ILT441" s="1"/>
      <c r="ILU441" s="1"/>
      <c r="ILV441" s="1"/>
      <c r="ILW441" s="1"/>
      <c r="ILX441" s="1"/>
      <c r="ILY441" s="1"/>
      <c r="ILZ441" s="1"/>
      <c r="IMA441" s="1"/>
      <c r="IMB441" s="1"/>
      <c r="IMC441" s="1"/>
      <c r="IMD441" s="1"/>
      <c r="IME441" s="1"/>
      <c r="IMF441" s="1"/>
      <c r="IMG441" s="1"/>
      <c r="IMH441" s="1"/>
      <c r="IMI441" s="1"/>
      <c r="IMJ441" s="1"/>
      <c r="IMK441" s="1"/>
      <c r="IML441" s="1"/>
      <c r="IMM441" s="1"/>
      <c r="IMN441" s="1"/>
      <c r="IMO441" s="1"/>
      <c r="IMP441" s="1"/>
      <c r="IMQ441" s="1"/>
      <c r="IMR441" s="1"/>
      <c r="IMS441" s="1"/>
      <c r="IMT441" s="1"/>
      <c r="IMU441" s="1"/>
      <c r="IMV441" s="1"/>
      <c r="IMW441" s="1"/>
      <c r="IMX441" s="1"/>
      <c r="IMY441" s="1"/>
      <c r="IMZ441" s="1"/>
      <c r="INA441" s="1"/>
      <c r="INB441" s="1"/>
      <c r="INC441" s="1"/>
      <c r="IND441" s="1"/>
      <c r="INE441" s="1"/>
      <c r="INF441" s="1"/>
      <c r="ING441" s="1"/>
      <c r="INH441" s="1"/>
      <c r="INI441" s="1"/>
      <c r="INJ441" s="1"/>
      <c r="INK441" s="1"/>
      <c r="INL441" s="1"/>
      <c r="INM441" s="1"/>
      <c r="INN441" s="1"/>
      <c r="INO441" s="1"/>
      <c r="INP441" s="1"/>
      <c r="INQ441" s="1"/>
      <c r="INR441" s="1"/>
      <c r="INS441" s="1"/>
      <c r="INT441" s="1"/>
      <c r="INU441" s="1"/>
      <c r="INV441" s="1"/>
      <c r="INW441" s="1"/>
      <c r="INX441" s="1"/>
      <c r="INY441" s="1"/>
      <c r="INZ441" s="1"/>
      <c r="IOA441" s="1"/>
      <c r="IOB441" s="1"/>
      <c r="IOC441" s="1"/>
      <c r="IOD441" s="1"/>
      <c r="IOE441" s="1"/>
      <c r="IOF441" s="1"/>
      <c r="IOG441" s="1"/>
      <c r="IOH441" s="1"/>
      <c r="IOI441" s="1"/>
      <c r="IOJ441" s="1"/>
      <c r="IOK441" s="1"/>
      <c r="IOL441" s="1"/>
      <c r="IOM441" s="1"/>
      <c r="ION441" s="1"/>
      <c r="IOO441" s="1"/>
      <c r="IOP441" s="1"/>
      <c r="IOQ441" s="1"/>
      <c r="IOR441" s="1"/>
      <c r="IOS441" s="1"/>
      <c r="IOT441" s="1"/>
      <c r="IOU441" s="1"/>
      <c r="IOV441" s="1"/>
      <c r="IOW441" s="1"/>
      <c r="IOX441" s="1"/>
      <c r="IOY441" s="1"/>
      <c r="IOZ441" s="1"/>
      <c r="IPA441" s="1"/>
      <c r="IPB441" s="1"/>
      <c r="IPC441" s="1"/>
      <c r="IPD441" s="1"/>
      <c r="IPE441" s="1"/>
      <c r="IPF441" s="1"/>
      <c r="IPG441" s="1"/>
      <c r="IPH441" s="1"/>
      <c r="IPI441" s="1"/>
      <c r="IPJ441" s="1"/>
      <c r="IPK441" s="1"/>
      <c r="IPL441" s="1"/>
      <c r="IPM441" s="1"/>
      <c r="IPN441" s="1"/>
      <c r="IPO441" s="1"/>
      <c r="IPP441" s="1"/>
      <c r="IPQ441" s="1"/>
      <c r="IPR441" s="1"/>
      <c r="IPS441" s="1"/>
      <c r="IPT441" s="1"/>
      <c r="IPU441" s="1"/>
      <c r="IPV441" s="1"/>
      <c r="IPW441" s="1"/>
      <c r="IPX441" s="1"/>
      <c r="IPY441" s="1"/>
      <c r="IPZ441" s="1"/>
      <c r="IQA441" s="1"/>
      <c r="IQB441" s="1"/>
      <c r="IQC441" s="1"/>
      <c r="IQD441" s="1"/>
      <c r="IQE441" s="1"/>
      <c r="IQF441" s="1"/>
      <c r="IQG441" s="1"/>
      <c r="IQH441" s="1"/>
      <c r="IQI441" s="1"/>
      <c r="IQJ441" s="1"/>
      <c r="IQK441" s="1"/>
      <c r="IQL441" s="1"/>
      <c r="IQM441" s="1"/>
      <c r="IQN441" s="1"/>
      <c r="IQO441" s="1"/>
      <c r="IQP441" s="1"/>
      <c r="IQQ441" s="1"/>
      <c r="IQR441" s="1"/>
      <c r="IQS441" s="1"/>
      <c r="IQT441" s="1"/>
      <c r="IQU441" s="1"/>
      <c r="IQV441" s="1"/>
      <c r="IQW441" s="1"/>
      <c r="IQX441" s="1"/>
      <c r="IQY441" s="1"/>
      <c r="IQZ441" s="1"/>
      <c r="IRA441" s="1"/>
      <c r="IRB441" s="1"/>
      <c r="IRC441" s="1"/>
      <c r="IRD441" s="1"/>
      <c r="IRE441" s="1"/>
      <c r="IRF441" s="1"/>
      <c r="IRG441" s="1"/>
      <c r="IRH441" s="1"/>
      <c r="IRI441" s="1"/>
      <c r="IRJ441" s="1"/>
      <c r="IRK441" s="1"/>
      <c r="IRL441" s="1"/>
      <c r="IRM441" s="1"/>
      <c r="IRN441" s="1"/>
      <c r="IRO441" s="1"/>
      <c r="IRP441" s="1"/>
      <c r="IRQ441" s="1"/>
      <c r="IRR441" s="1"/>
      <c r="IRS441" s="1"/>
      <c r="IRT441" s="1"/>
      <c r="IRU441" s="1"/>
      <c r="IRV441" s="1"/>
      <c r="IRW441" s="1"/>
      <c r="IRX441" s="1"/>
      <c r="IRY441" s="1"/>
      <c r="IRZ441" s="1"/>
      <c r="ISA441" s="1"/>
      <c r="ISB441" s="1"/>
      <c r="ISC441" s="1"/>
      <c r="ISD441" s="1"/>
      <c r="ISE441" s="1"/>
      <c r="ISF441" s="1"/>
      <c r="ISG441" s="1"/>
      <c r="ISH441" s="1"/>
      <c r="ISI441" s="1"/>
      <c r="ISJ441" s="1"/>
      <c r="ISK441" s="1"/>
      <c r="ISL441" s="1"/>
      <c r="ISM441" s="1"/>
      <c r="ISN441" s="1"/>
      <c r="ISO441" s="1"/>
      <c r="ISP441" s="1"/>
      <c r="ISQ441" s="1"/>
      <c r="ISR441" s="1"/>
      <c r="ISS441" s="1"/>
      <c r="IST441" s="1"/>
      <c r="ISU441" s="1"/>
      <c r="ISV441" s="1"/>
      <c r="ISW441" s="1"/>
      <c r="ISX441" s="1"/>
      <c r="ISY441" s="1"/>
      <c r="ISZ441" s="1"/>
      <c r="ITA441" s="1"/>
      <c r="ITB441" s="1"/>
      <c r="ITC441" s="1"/>
      <c r="ITD441" s="1"/>
      <c r="ITE441" s="1"/>
      <c r="ITF441" s="1"/>
      <c r="ITG441" s="1"/>
      <c r="ITH441" s="1"/>
      <c r="ITI441" s="1"/>
      <c r="ITJ441" s="1"/>
      <c r="ITK441" s="1"/>
      <c r="ITL441" s="1"/>
      <c r="ITM441" s="1"/>
      <c r="ITN441" s="1"/>
      <c r="ITO441" s="1"/>
      <c r="ITP441" s="1"/>
      <c r="ITQ441" s="1"/>
      <c r="ITR441" s="1"/>
      <c r="ITS441" s="1"/>
      <c r="ITT441" s="1"/>
      <c r="ITU441" s="1"/>
      <c r="ITV441" s="1"/>
      <c r="ITW441" s="1"/>
      <c r="ITX441" s="1"/>
      <c r="ITY441" s="1"/>
      <c r="ITZ441" s="1"/>
      <c r="IUA441" s="1"/>
      <c r="IUB441" s="1"/>
      <c r="IUC441" s="1"/>
      <c r="IUD441" s="1"/>
      <c r="IUE441" s="1"/>
      <c r="IUF441" s="1"/>
      <c r="IUG441" s="1"/>
      <c r="IUH441" s="1"/>
      <c r="IUI441" s="1"/>
      <c r="IUJ441" s="1"/>
      <c r="IUK441" s="1"/>
      <c r="IUL441" s="1"/>
      <c r="IUM441" s="1"/>
      <c r="IUN441" s="1"/>
      <c r="IUO441" s="1"/>
      <c r="IUP441" s="1"/>
      <c r="IUQ441" s="1"/>
      <c r="IUR441" s="1"/>
      <c r="IUS441" s="1"/>
      <c r="IUT441" s="1"/>
      <c r="IUU441" s="1"/>
      <c r="IUV441" s="1"/>
      <c r="IUW441" s="1"/>
      <c r="IUX441" s="1"/>
      <c r="IUY441" s="1"/>
      <c r="IUZ441" s="1"/>
      <c r="IVA441" s="1"/>
      <c r="IVB441" s="1"/>
      <c r="IVC441" s="1"/>
      <c r="IVD441" s="1"/>
      <c r="IVE441" s="1"/>
      <c r="IVF441" s="1"/>
      <c r="IVG441" s="1"/>
      <c r="IVH441" s="1"/>
      <c r="IVI441" s="1"/>
      <c r="IVJ441" s="1"/>
      <c r="IVK441" s="1"/>
      <c r="IVL441" s="1"/>
      <c r="IVM441" s="1"/>
      <c r="IVN441" s="1"/>
      <c r="IVO441" s="1"/>
      <c r="IVP441" s="1"/>
      <c r="IVQ441" s="1"/>
      <c r="IVR441" s="1"/>
      <c r="IVS441" s="1"/>
      <c r="IVT441" s="1"/>
      <c r="IVU441" s="1"/>
      <c r="IVV441" s="1"/>
      <c r="IVW441" s="1"/>
      <c r="IVX441" s="1"/>
      <c r="IVY441" s="1"/>
      <c r="IVZ441" s="1"/>
      <c r="IWA441" s="1"/>
      <c r="IWB441" s="1"/>
      <c r="IWC441" s="1"/>
      <c r="IWD441" s="1"/>
      <c r="IWE441" s="1"/>
      <c r="IWF441" s="1"/>
      <c r="IWG441" s="1"/>
      <c r="IWH441" s="1"/>
      <c r="IWI441" s="1"/>
      <c r="IWJ441" s="1"/>
      <c r="IWK441" s="1"/>
      <c r="IWL441" s="1"/>
      <c r="IWM441" s="1"/>
      <c r="IWN441" s="1"/>
      <c r="IWO441" s="1"/>
      <c r="IWP441" s="1"/>
      <c r="IWQ441" s="1"/>
      <c r="IWR441" s="1"/>
      <c r="IWS441" s="1"/>
      <c r="IWT441" s="1"/>
      <c r="IWU441" s="1"/>
      <c r="IWV441" s="1"/>
      <c r="IWW441" s="1"/>
      <c r="IWX441" s="1"/>
      <c r="IWY441" s="1"/>
      <c r="IWZ441" s="1"/>
      <c r="IXA441" s="1"/>
      <c r="IXB441" s="1"/>
      <c r="IXC441" s="1"/>
      <c r="IXD441" s="1"/>
      <c r="IXE441" s="1"/>
      <c r="IXF441" s="1"/>
      <c r="IXG441" s="1"/>
      <c r="IXH441" s="1"/>
      <c r="IXI441" s="1"/>
      <c r="IXJ441" s="1"/>
      <c r="IXK441" s="1"/>
      <c r="IXL441" s="1"/>
      <c r="IXM441" s="1"/>
      <c r="IXN441" s="1"/>
      <c r="IXO441" s="1"/>
      <c r="IXP441" s="1"/>
      <c r="IXQ441" s="1"/>
      <c r="IXR441" s="1"/>
      <c r="IXS441" s="1"/>
      <c r="IXT441" s="1"/>
      <c r="IXU441" s="1"/>
      <c r="IXV441" s="1"/>
      <c r="IXW441" s="1"/>
      <c r="IXX441" s="1"/>
      <c r="IXY441" s="1"/>
      <c r="IXZ441" s="1"/>
      <c r="IYA441" s="1"/>
      <c r="IYB441" s="1"/>
      <c r="IYC441" s="1"/>
      <c r="IYD441" s="1"/>
      <c r="IYE441" s="1"/>
      <c r="IYF441" s="1"/>
      <c r="IYG441" s="1"/>
      <c r="IYH441" s="1"/>
      <c r="IYI441" s="1"/>
      <c r="IYJ441" s="1"/>
      <c r="IYK441" s="1"/>
      <c r="IYL441" s="1"/>
      <c r="IYM441" s="1"/>
      <c r="IYN441" s="1"/>
      <c r="IYO441" s="1"/>
      <c r="IYP441" s="1"/>
      <c r="IYQ441" s="1"/>
      <c r="IYR441" s="1"/>
      <c r="IYS441" s="1"/>
      <c r="IYT441" s="1"/>
      <c r="IYU441" s="1"/>
      <c r="IYV441" s="1"/>
      <c r="IYW441" s="1"/>
      <c r="IYX441" s="1"/>
      <c r="IYY441" s="1"/>
      <c r="IYZ441" s="1"/>
      <c r="IZA441" s="1"/>
      <c r="IZB441" s="1"/>
      <c r="IZC441" s="1"/>
      <c r="IZD441" s="1"/>
      <c r="IZE441" s="1"/>
      <c r="IZF441" s="1"/>
      <c r="IZG441" s="1"/>
      <c r="IZH441" s="1"/>
      <c r="IZI441" s="1"/>
      <c r="IZJ441" s="1"/>
      <c r="IZK441" s="1"/>
      <c r="IZL441" s="1"/>
      <c r="IZM441" s="1"/>
      <c r="IZN441" s="1"/>
      <c r="IZO441" s="1"/>
      <c r="IZP441" s="1"/>
      <c r="IZQ441" s="1"/>
      <c r="IZR441" s="1"/>
      <c r="IZS441" s="1"/>
      <c r="IZT441" s="1"/>
      <c r="IZU441" s="1"/>
      <c r="IZV441" s="1"/>
      <c r="IZW441" s="1"/>
      <c r="IZX441" s="1"/>
      <c r="IZY441" s="1"/>
      <c r="IZZ441" s="1"/>
      <c r="JAA441" s="1"/>
      <c r="JAB441" s="1"/>
      <c r="JAC441" s="1"/>
      <c r="JAD441" s="1"/>
      <c r="JAE441" s="1"/>
      <c r="JAF441" s="1"/>
      <c r="JAG441" s="1"/>
      <c r="JAH441" s="1"/>
      <c r="JAI441" s="1"/>
      <c r="JAJ441" s="1"/>
      <c r="JAK441" s="1"/>
      <c r="JAL441" s="1"/>
      <c r="JAM441" s="1"/>
      <c r="JAN441" s="1"/>
      <c r="JAO441" s="1"/>
      <c r="JAP441" s="1"/>
      <c r="JAQ441" s="1"/>
      <c r="JAR441" s="1"/>
      <c r="JAS441" s="1"/>
      <c r="JAT441" s="1"/>
      <c r="JAU441" s="1"/>
      <c r="JAV441" s="1"/>
      <c r="JAW441" s="1"/>
      <c r="JAX441" s="1"/>
      <c r="JAY441" s="1"/>
      <c r="JAZ441" s="1"/>
      <c r="JBA441" s="1"/>
      <c r="JBB441" s="1"/>
      <c r="JBC441" s="1"/>
      <c r="JBD441" s="1"/>
      <c r="JBE441" s="1"/>
      <c r="JBF441" s="1"/>
      <c r="JBG441" s="1"/>
      <c r="JBH441" s="1"/>
      <c r="JBI441" s="1"/>
      <c r="JBJ441" s="1"/>
      <c r="JBK441" s="1"/>
      <c r="JBL441" s="1"/>
      <c r="JBM441" s="1"/>
      <c r="JBN441" s="1"/>
      <c r="JBO441" s="1"/>
      <c r="JBP441" s="1"/>
      <c r="JBQ441" s="1"/>
      <c r="JBR441" s="1"/>
      <c r="JBS441" s="1"/>
      <c r="JBT441" s="1"/>
      <c r="JBU441" s="1"/>
      <c r="JBV441" s="1"/>
      <c r="JBW441" s="1"/>
      <c r="JBX441" s="1"/>
      <c r="JBY441" s="1"/>
      <c r="JBZ441" s="1"/>
      <c r="JCA441" s="1"/>
      <c r="JCB441" s="1"/>
      <c r="JCC441" s="1"/>
      <c r="JCD441" s="1"/>
      <c r="JCE441" s="1"/>
      <c r="JCF441" s="1"/>
      <c r="JCG441" s="1"/>
      <c r="JCH441" s="1"/>
      <c r="JCI441" s="1"/>
      <c r="JCJ441" s="1"/>
      <c r="JCK441" s="1"/>
      <c r="JCL441" s="1"/>
      <c r="JCM441" s="1"/>
      <c r="JCN441" s="1"/>
      <c r="JCO441" s="1"/>
      <c r="JCP441" s="1"/>
      <c r="JCQ441" s="1"/>
      <c r="JCR441" s="1"/>
      <c r="JCS441" s="1"/>
      <c r="JCT441" s="1"/>
      <c r="JCU441" s="1"/>
      <c r="JCV441" s="1"/>
      <c r="JCW441" s="1"/>
      <c r="JCX441" s="1"/>
      <c r="JCY441" s="1"/>
      <c r="JCZ441" s="1"/>
      <c r="JDA441" s="1"/>
      <c r="JDB441" s="1"/>
      <c r="JDC441" s="1"/>
      <c r="JDD441" s="1"/>
      <c r="JDE441" s="1"/>
      <c r="JDF441" s="1"/>
      <c r="JDG441" s="1"/>
      <c r="JDH441" s="1"/>
      <c r="JDI441" s="1"/>
      <c r="JDJ441" s="1"/>
      <c r="JDK441" s="1"/>
      <c r="JDL441" s="1"/>
      <c r="JDM441" s="1"/>
      <c r="JDN441" s="1"/>
      <c r="JDO441" s="1"/>
      <c r="JDP441" s="1"/>
      <c r="JDQ441" s="1"/>
      <c r="JDR441" s="1"/>
      <c r="JDS441" s="1"/>
      <c r="JDT441" s="1"/>
      <c r="JDU441" s="1"/>
      <c r="JDV441" s="1"/>
      <c r="JDW441" s="1"/>
      <c r="JDX441" s="1"/>
      <c r="JDY441" s="1"/>
      <c r="JDZ441" s="1"/>
      <c r="JEA441" s="1"/>
      <c r="JEB441" s="1"/>
      <c r="JEC441" s="1"/>
      <c r="JED441" s="1"/>
      <c r="JEE441" s="1"/>
      <c r="JEF441" s="1"/>
      <c r="JEG441" s="1"/>
      <c r="JEH441" s="1"/>
      <c r="JEI441" s="1"/>
      <c r="JEJ441" s="1"/>
      <c r="JEK441" s="1"/>
      <c r="JEL441" s="1"/>
      <c r="JEM441" s="1"/>
      <c r="JEN441" s="1"/>
      <c r="JEO441" s="1"/>
      <c r="JEP441" s="1"/>
      <c r="JEQ441" s="1"/>
      <c r="JER441" s="1"/>
      <c r="JES441" s="1"/>
      <c r="JET441" s="1"/>
      <c r="JEU441" s="1"/>
      <c r="JEV441" s="1"/>
      <c r="JEW441" s="1"/>
      <c r="JEX441" s="1"/>
      <c r="JEY441" s="1"/>
      <c r="JEZ441" s="1"/>
      <c r="JFA441" s="1"/>
      <c r="JFB441" s="1"/>
      <c r="JFC441" s="1"/>
      <c r="JFD441" s="1"/>
      <c r="JFE441" s="1"/>
      <c r="JFF441" s="1"/>
      <c r="JFG441" s="1"/>
      <c r="JFH441" s="1"/>
      <c r="JFI441" s="1"/>
      <c r="JFJ441" s="1"/>
      <c r="JFK441" s="1"/>
      <c r="JFL441" s="1"/>
      <c r="JFM441" s="1"/>
      <c r="JFN441" s="1"/>
      <c r="JFO441" s="1"/>
      <c r="JFP441" s="1"/>
      <c r="JFQ441" s="1"/>
      <c r="JFR441" s="1"/>
      <c r="JFS441" s="1"/>
      <c r="JFT441" s="1"/>
      <c r="JFU441" s="1"/>
      <c r="JFV441" s="1"/>
      <c r="JFW441" s="1"/>
      <c r="JFX441" s="1"/>
      <c r="JFY441" s="1"/>
      <c r="JFZ441" s="1"/>
      <c r="JGA441" s="1"/>
      <c r="JGB441" s="1"/>
      <c r="JGC441" s="1"/>
      <c r="JGD441" s="1"/>
      <c r="JGE441" s="1"/>
      <c r="JGF441" s="1"/>
      <c r="JGG441" s="1"/>
      <c r="JGH441" s="1"/>
      <c r="JGI441" s="1"/>
      <c r="JGJ441" s="1"/>
      <c r="JGK441" s="1"/>
      <c r="JGL441" s="1"/>
      <c r="JGM441" s="1"/>
      <c r="JGN441" s="1"/>
      <c r="JGO441" s="1"/>
      <c r="JGP441" s="1"/>
      <c r="JGQ441" s="1"/>
      <c r="JGR441" s="1"/>
      <c r="JGS441" s="1"/>
      <c r="JGT441" s="1"/>
      <c r="JGU441" s="1"/>
      <c r="JGV441" s="1"/>
      <c r="JGW441" s="1"/>
      <c r="JGX441" s="1"/>
      <c r="JGY441" s="1"/>
      <c r="JGZ441" s="1"/>
      <c r="JHA441" s="1"/>
      <c r="JHB441" s="1"/>
      <c r="JHC441" s="1"/>
      <c r="JHD441" s="1"/>
      <c r="JHE441" s="1"/>
      <c r="JHF441" s="1"/>
      <c r="JHG441" s="1"/>
      <c r="JHH441" s="1"/>
      <c r="JHI441" s="1"/>
      <c r="JHJ441" s="1"/>
      <c r="JHK441" s="1"/>
      <c r="JHL441" s="1"/>
      <c r="JHM441" s="1"/>
      <c r="JHN441" s="1"/>
      <c r="JHO441" s="1"/>
      <c r="JHP441" s="1"/>
      <c r="JHQ441" s="1"/>
      <c r="JHR441" s="1"/>
      <c r="JHS441" s="1"/>
      <c r="JHT441" s="1"/>
      <c r="JHU441" s="1"/>
      <c r="JHV441" s="1"/>
      <c r="JHW441" s="1"/>
      <c r="JHX441" s="1"/>
      <c r="JHY441" s="1"/>
      <c r="JHZ441" s="1"/>
      <c r="JIA441" s="1"/>
      <c r="JIB441" s="1"/>
      <c r="JIC441" s="1"/>
      <c r="JID441" s="1"/>
      <c r="JIE441" s="1"/>
      <c r="JIF441" s="1"/>
      <c r="JIG441" s="1"/>
      <c r="JIH441" s="1"/>
      <c r="JII441" s="1"/>
      <c r="JIJ441" s="1"/>
      <c r="JIK441" s="1"/>
      <c r="JIL441" s="1"/>
      <c r="JIM441" s="1"/>
      <c r="JIN441" s="1"/>
      <c r="JIO441" s="1"/>
      <c r="JIP441" s="1"/>
      <c r="JIQ441" s="1"/>
      <c r="JIR441" s="1"/>
      <c r="JIS441" s="1"/>
      <c r="JIT441" s="1"/>
      <c r="JIU441" s="1"/>
      <c r="JIV441" s="1"/>
      <c r="JIW441" s="1"/>
      <c r="JIX441" s="1"/>
      <c r="JIY441" s="1"/>
      <c r="JIZ441" s="1"/>
      <c r="JJA441" s="1"/>
      <c r="JJB441" s="1"/>
      <c r="JJC441" s="1"/>
      <c r="JJD441" s="1"/>
      <c r="JJE441" s="1"/>
      <c r="JJF441" s="1"/>
      <c r="JJG441" s="1"/>
      <c r="JJH441" s="1"/>
      <c r="JJI441" s="1"/>
      <c r="JJJ441" s="1"/>
      <c r="JJK441" s="1"/>
      <c r="JJL441" s="1"/>
      <c r="JJM441" s="1"/>
      <c r="JJN441" s="1"/>
      <c r="JJO441" s="1"/>
      <c r="JJP441" s="1"/>
      <c r="JJQ441" s="1"/>
      <c r="JJR441" s="1"/>
      <c r="JJS441" s="1"/>
      <c r="JJT441" s="1"/>
      <c r="JJU441" s="1"/>
      <c r="JJV441" s="1"/>
      <c r="JJW441" s="1"/>
      <c r="JJX441" s="1"/>
      <c r="JJY441" s="1"/>
      <c r="JJZ441" s="1"/>
      <c r="JKA441" s="1"/>
      <c r="JKB441" s="1"/>
      <c r="JKC441" s="1"/>
      <c r="JKD441" s="1"/>
      <c r="JKE441" s="1"/>
      <c r="JKF441" s="1"/>
      <c r="JKG441" s="1"/>
      <c r="JKH441" s="1"/>
      <c r="JKI441" s="1"/>
      <c r="JKJ441" s="1"/>
      <c r="JKK441" s="1"/>
      <c r="JKL441" s="1"/>
      <c r="JKM441" s="1"/>
      <c r="JKN441" s="1"/>
      <c r="JKO441" s="1"/>
      <c r="JKP441" s="1"/>
      <c r="JKQ441" s="1"/>
      <c r="JKR441" s="1"/>
      <c r="JKS441" s="1"/>
      <c r="JKT441" s="1"/>
      <c r="JKU441" s="1"/>
      <c r="JKV441" s="1"/>
      <c r="JKW441" s="1"/>
      <c r="JKX441" s="1"/>
      <c r="JKY441" s="1"/>
      <c r="JKZ441" s="1"/>
      <c r="JLA441" s="1"/>
      <c r="JLB441" s="1"/>
      <c r="JLC441" s="1"/>
      <c r="JLD441" s="1"/>
      <c r="JLE441" s="1"/>
      <c r="JLF441" s="1"/>
      <c r="JLG441" s="1"/>
      <c r="JLH441" s="1"/>
      <c r="JLI441" s="1"/>
      <c r="JLJ441" s="1"/>
      <c r="JLK441" s="1"/>
      <c r="JLL441" s="1"/>
      <c r="JLM441" s="1"/>
      <c r="JLN441" s="1"/>
      <c r="JLO441" s="1"/>
      <c r="JLP441" s="1"/>
      <c r="JLQ441" s="1"/>
      <c r="JLR441" s="1"/>
      <c r="JLS441" s="1"/>
      <c r="JLT441" s="1"/>
      <c r="JLU441" s="1"/>
      <c r="JLV441" s="1"/>
      <c r="JLW441" s="1"/>
      <c r="JLX441" s="1"/>
      <c r="JLY441" s="1"/>
      <c r="JLZ441" s="1"/>
      <c r="JMA441" s="1"/>
      <c r="JMB441" s="1"/>
      <c r="JMC441" s="1"/>
      <c r="JMD441" s="1"/>
      <c r="JME441" s="1"/>
      <c r="JMF441" s="1"/>
      <c r="JMG441" s="1"/>
      <c r="JMH441" s="1"/>
      <c r="JMI441" s="1"/>
      <c r="JMJ441" s="1"/>
      <c r="JMK441" s="1"/>
      <c r="JML441" s="1"/>
      <c r="JMM441" s="1"/>
      <c r="JMN441" s="1"/>
      <c r="JMO441" s="1"/>
      <c r="JMP441" s="1"/>
      <c r="JMQ441" s="1"/>
      <c r="JMR441" s="1"/>
      <c r="JMS441" s="1"/>
      <c r="JMT441" s="1"/>
      <c r="JMU441" s="1"/>
      <c r="JMV441" s="1"/>
      <c r="JMW441" s="1"/>
      <c r="JMX441" s="1"/>
      <c r="JMY441" s="1"/>
      <c r="JMZ441" s="1"/>
      <c r="JNA441" s="1"/>
      <c r="JNB441" s="1"/>
      <c r="JNC441" s="1"/>
      <c r="JND441" s="1"/>
      <c r="JNE441" s="1"/>
      <c r="JNF441" s="1"/>
      <c r="JNG441" s="1"/>
      <c r="JNH441" s="1"/>
      <c r="JNI441" s="1"/>
      <c r="JNJ441" s="1"/>
      <c r="JNK441" s="1"/>
      <c r="JNL441" s="1"/>
      <c r="JNM441" s="1"/>
      <c r="JNN441" s="1"/>
      <c r="JNO441" s="1"/>
      <c r="JNP441" s="1"/>
      <c r="JNQ441" s="1"/>
      <c r="JNR441" s="1"/>
      <c r="JNS441" s="1"/>
      <c r="JNT441" s="1"/>
      <c r="JNU441" s="1"/>
      <c r="JNV441" s="1"/>
      <c r="JNW441" s="1"/>
      <c r="JNX441" s="1"/>
      <c r="JNY441" s="1"/>
      <c r="JNZ441" s="1"/>
      <c r="JOA441" s="1"/>
      <c r="JOB441" s="1"/>
      <c r="JOC441" s="1"/>
      <c r="JOD441" s="1"/>
      <c r="JOE441" s="1"/>
      <c r="JOF441" s="1"/>
      <c r="JOG441" s="1"/>
      <c r="JOH441" s="1"/>
      <c r="JOI441" s="1"/>
      <c r="JOJ441" s="1"/>
      <c r="JOK441" s="1"/>
      <c r="JOL441" s="1"/>
      <c r="JOM441" s="1"/>
      <c r="JON441" s="1"/>
      <c r="JOO441" s="1"/>
      <c r="JOP441" s="1"/>
      <c r="JOQ441" s="1"/>
      <c r="JOR441" s="1"/>
      <c r="JOS441" s="1"/>
      <c r="JOT441" s="1"/>
      <c r="JOU441" s="1"/>
      <c r="JOV441" s="1"/>
      <c r="JOW441" s="1"/>
      <c r="JOX441" s="1"/>
      <c r="JOY441" s="1"/>
      <c r="JOZ441" s="1"/>
      <c r="JPA441" s="1"/>
      <c r="JPB441" s="1"/>
      <c r="JPC441" s="1"/>
      <c r="JPD441" s="1"/>
      <c r="JPE441" s="1"/>
      <c r="JPF441" s="1"/>
      <c r="JPG441" s="1"/>
      <c r="JPH441" s="1"/>
      <c r="JPI441" s="1"/>
      <c r="JPJ441" s="1"/>
      <c r="JPK441" s="1"/>
      <c r="JPL441" s="1"/>
      <c r="JPM441" s="1"/>
      <c r="JPN441" s="1"/>
      <c r="JPO441" s="1"/>
      <c r="JPP441" s="1"/>
      <c r="JPQ441" s="1"/>
      <c r="JPR441" s="1"/>
      <c r="JPS441" s="1"/>
      <c r="JPT441" s="1"/>
      <c r="JPU441" s="1"/>
      <c r="JPV441" s="1"/>
      <c r="JPW441" s="1"/>
      <c r="JPX441" s="1"/>
      <c r="JPY441" s="1"/>
      <c r="JPZ441" s="1"/>
      <c r="JQA441" s="1"/>
      <c r="JQB441" s="1"/>
      <c r="JQC441" s="1"/>
      <c r="JQD441" s="1"/>
      <c r="JQE441" s="1"/>
      <c r="JQF441" s="1"/>
      <c r="JQG441" s="1"/>
      <c r="JQH441" s="1"/>
      <c r="JQI441" s="1"/>
      <c r="JQJ441" s="1"/>
      <c r="JQK441" s="1"/>
      <c r="JQL441" s="1"/>
      <c r="JQM441" s="1"/>
      <c r="JQN441" s="1"/>
      <c r="JQO441" s="1"/>
      <c r="JQP441" s="1"/>
      <c r="JQQ441" s="1"/>
      <c r="JQR441" s="1"/>
      <c r="JQS441" s="1"/>
      <c r="JQT441" s="1"/>
      <c r="JQU441" s="1"/>
      <c r="JQV441" s="1"/>
      <c r="JQW441" s="1"/>
      <c r="JQX441" s="1"/>
      <c r="JQY441" s="1"/>
      <c r="JQZ441" s="1"/>
      <c r="JRA441" s="1"/>
      <c r="JRB441" s="1"/>
      <c r="JRC441" s="1"/>
      <c r="JRD441" s="1"/>
      <c r="JRE441" s="1"/>
      <c r="JRF441" s="1"/>
      <c r="JRG441" s="1"/>
      <c r="JRH441" s="1"/>
      <c r="JRI441" s="1"/>
      <c r="JRJ441" s="1"/>
      <c r="JRK441" s="1"/>
      <c r="JRL441" s="1"/>
      <c r="JRM441" s="1"/>
      <c r="JRN441" s="1"/>
      <c r="JRO441" s="1"/>
      <c r="JRP441" s="1"/>
      <c r="JRQ441" s="1"/>
      <c r="JRR441" s="1"/>
      <c r="JRS441" s="1"/>
      <c r="JRT441" s="1"/>
      <c r="JRU441" s="1"/>
      <c r="JRV441" s="1"/>
      <c r="JRW441" s="1"/>
      <c r="JRX441" s="1"/>
      <c r="JRY441" s="1"/>
      <c r="JRZ441" s="1"/>
      <c r="JSA441" s="1"/>
      <c r="JSB441" s="1"/>
      <c r="JSC441" s="1"/>
      <c r="JSD441" s="1"/>
      <c r="JSE441" s="1"/>
      <c r="JSF441" s="1"/>
      <c r="JSG441" s="1"/>
      <c r="JSH441" s="1"/>
      <c r="JSI441" s="1"/>
      <c r="JSJ441" s="1"/>
      <c r="JSK441" s="1"/>
      <c r="JSL441" s="1"/>
      <c r="JSM441" s="1"/>
      <c r="JSN441" s="1"/>
      <c r="JSO441" s="1"/>
      <c r="JSP441" s="1"/>
      <c r="JSQ441" s="1"/>
      <c r="JSR441" s="1"/>
      <c r="JSS441" s="1"/>
      <c r="JST441" s="1"/>
      <c r="JSU441" s="1"/>
      <c r="JSV441" s="1"/>
      <c r="JSW441" s="1"/>
      <c r="JSX441" s="1"/>
      <c r="JSY441" s="1"/>
      <c r="JSZ441" s="1"/>
      <c r="JTA441" s="1"/>
      <c r="JTB441" s="1"/>
      <c r="JTC441" s="1"/>
      <c r="JTD441" s="1"/>
      <c r="JTE441" s="1"/>
      <c r="JTF441" s="1"/>
      <c r="JTG441" s="1"/>
      <c r="JTH441" s="1"/>
      <c r="JTI441" s="1"/>
      <c r="JTJ441" s="1"/>
      <c r="JTK441" s="1"/>
      <c r="JTL441" s="1"/>
      <c r="JTM441" s="1"/>
      <c r="JTN441" s="1"/>
      <c r="JTO441" s="1"/>
      <c r="JTP441" s="1"/>
      <c r="JTQ441" s="1"/>
      <c r="JTR441" s="1"/>
      <c r="JTS441" s="1"/>
      <c r="JTT441" s="1"/>
      <c r="JTU441" s="1"/>
      <c r="JTV441" s="1"/>
      <c r="JTW441" s="1"/>
      <c r="JTX441" s="1"/>
      <c r="JTY441" s="1"/>
      <c r="JTZ441" s="1"/>
      <c r="JUA441" s="1"/>
      <c r="JUB441" s="1"/>
      <c r="JUC441" s="1"/>
      <c r="JUD441" s="1"/>
      <c r="JUE441" s="1"/>
      <c r="JUF441" s="1"/>
      <c r="JUG441" s="1"/>
      <c r="JUH441" s="1"/>
      <c r="JUI441" s="1"/>
      <c r="JUJ441" s="1"/>
      <c r="JUK441" s="1"/>
      <c r="JUL441" s="1"/>
      <c r="JUM441" s="1"/>
      <c r="JUN441" s="1"/>
      <c r="JUO441" s="1"/>
      <c r="JUP441" s="1"/>
      <c r="JUQ441" s="1"/>
      <c r="JUR441" s="1"/>
      <c r="JUS441" s="1"/>
      <c r="JUT441" s="1"/>
      <c r="JUU441" s="1"/>
      <c r="JUV441" s="1"/>
      <c r="JUW441" s="1"/>
      <c r="JUX441" s="1"/>
      <c r="JUY441" s="1"/>
      <c r="JUZ441" s="1"/>
      <c r="JVA441" s="1"/>
      <c r="JVB441" s="1"/>
      <c r="JVC441" s="1"/>
      <c r="JVD441" s="1"/>
      <c r="JVE441" s="1"/>
      <c r="JVF441" s="1"/>
      <c r="JVG441" s="1"/>
      <c r="JVH441" s="1"/>
      <c r="JVI441" s="1"/>
      <c r="JVJ441" s="1"/>
      <c r="JVK441" s="1"/>
      <c r="JVL441" s="1"/>
      <c r="JVM441" s="1"/>
      <c r="JVN441" s="1"/>
      <c r="JVO441" s="1"/>
      <c r="JVP441" s="1"/>
      <c r="JVQ441" s="1"/>
      <c r="JVR441" s="1"/>
      <c r="JVS441" s="1"/>
      <c r="JVT441" s="1"/>
      <c r="JVU441" s="1"/>
      <c r="JVV441" s="1"/>
      <c r="JVW441" s="1"/>
      <c r="JVX441" s="1"/>
      <c r="JVY441" s="1"/>
      <c r="JVZ441" s="1"/>
      <c r="JWA441" s="1"/>
      <c r="JWB441" s="1"/>
      <c r="JWC441" s="1"/>
      <c r="JWD441" s="1"/>
      <c r="JWE441" s="1"/>
      <c r="JWF441" s="1"/>
      <c r="JWG441" s="1"/>
      <c r="JWH441" s="1"/>
      <c r="JWI441" s="1"/>
      <c r="JWJ441" s="1"/>
      <c r="JWK441" s="1"/>
      <c r="JWL441" s="1"/>
      <c r="JWM441" s="1"/>
      <c r="JWN441" s="1"/>
      <c r="JWO441" s="1"/>
      <c r="JWP441" s="1"/>
      <c r="JWQ441" s="1"/>
      <c r="JWR441" s="1"/>
      <c r="JWS441" s="1"/>
      <c r="JWT441" s="1"/>
      <c r="JWU441" s="1"/>
      <c r="JWV441" s="1"/>
      <c r="JWW441" s="1"/>
      <c r="JWX441" s="1"/>
      <c r="JWY441" s="1"/>
      <c r="JWZ441" s="1"/>
      <c r="JXA441" s="1"/>
      <c r="JXB441" s="1"/>
      <c r="JXC441" s="1"/>
      <c r="JXD441" s="1"/>
      <c r="JXE441" s="1"/>
      <c r="JXF441" s="1"/>
      <c r="JXG441" s="1"/>
      <c r="JXH441" s="1"/>
      <c r="JXI441" s="1"/>
      <c r="JXJ441" s="1"/>
      <c r="JXK441" s="1"/>
      <c r="JXL441" s="1"/>
      <c r="JXM441" s="1"/>
      <c r="JXN441" s="1"/>
      <c r="JXO441" s="1"/>
      <c r="JXP441" s="1"/>
      <c r="JXQ441" s="1"/>
      <c r="JXR441" s="1"/>
      <c r="JXS441" s="1"/>
      <c r="JXT441" s="1"/>
      <c r="JXU441" s="1"/>
      <c r="JXV441" s="1"/>
      <c r="JXW441" s="1"/>
      <c r="JXX441" s="1"/>
      <c r="JXY441" s="1"/>
      <c r="JXZ441" s="1"/>
      <c r="JYA441" s="1"/>
      <c r="JYB441" s="1"/>
      <c r="JYC441" s="1"/>
      <c r="JYD441" s="1"/>
      <c r="JYE441" s="1"/>
      <c r="JYF441" s="1"/>
      <c r="JYG441" s="1"/>
      <c r="JYH441" s="1"/>
      <c r="JYI441" s="1"/>
      <c r="JYJ441" s="1"/>
      <c r="JYK441" s="1"/>
      <c r="JYL441" s="1"/>
      <c r="JYM441" s="1"/>
      <c r="JYN441" s="1"/>
      <c r="JYO441" s="1"/>
      <c r="JYP441" s="1"/>
      <c r="JYQ441" s="1"/>
      <c r="JYR441" s="1"/>
      <c r="JYS441" s="1"/>
      <c r="JYT441" s="1"/>
      <c r="JYU441" s="1"/>
      <c r="JYV441" s="1"/>
      <c r="JYW441" s="1"/>
      <c r="JYX441" s="1"/>
      <c r="JYY441" s="1"/>
      <c r="JYZ441" s="1"/>
      <c r="JZA441" s="1"/>
      <c r="JZB441" s="1"/>
      <c r="JZC441" s="1"/>
      <c r="JZD441" s="1"/>
      <c r="JZE441" s="1"/>
      <c r="JZF441" s="1"/>
      <c r="JZG441" s="1"/>
      <c r="JZH441" s="1"/>
      <c r="JZI441" s="1"/>
      <c r="JZJ441" s="1"/>
      <c r="JZK441" s="1"/>
      <c r="JZL441" s="1"/>
      <c r="JZM441" s="1"/>
      <c r="JZN441" s="1"/>
      <c r="JZO441" s="1"/>
      <c r="JZP441" s="1"/>
      <c r="JZQ441" s="1"/>
      <c r="JZR441" s="1"/>
      <c r="JZS441" s="1"/>
      <c r="JZT441" s="1"/>
      <c r="JZU441" s="1"/>
      <c r="JZV441" s="1"/>
      <c r="JZW441" s="1"/>
      <c r="JZX441" s="1"/>
      <c r="JZY441" s="1"/>
      <c r="JZZ441" s="1"/>
      <c r="KAA441" s="1"/>
      <c r="KAB441" s="1"/>
      <c r="KAC441" s="1"/>
      <c r="KAD441" s="1"/>
      <c r="KAE441" s="1"/>
      <c r="KAF441" s="1"/>
      <c r="KAG441" s="1"/>
      <c r="KAH441" s="1"/>
      <c r="KAI441" s="1"/>
      <c r="KAJ441" s="1"/>
      <c r="KAK441" s="1"/>
      <c r="KAL441" s="1"/>
      <c r="KAM441" s="1"/>
      <c r="KAN441" s="1"/>
      <c r="KAO441" s="1"/>
      <c r="KAP441" s="1"/>
      <c r="KAQ441" s="1"/>
      <c r="KAR441" s="1"/>
      <c r="KAS441" s="1"/>
      <c r="KAT441" s="1"/>
      <c r="KAU441" s="1"/>
      <c r="KAV441" s="1"/>
      <c r="KAW441" s="1"/>
      <c r="KAX441" s="1"/>
      <c r="KAY441" s="1"/>
      <c r="KAZ441" s="1"/>
      <c r="KBA441" s="1"/>
      <c r="KBB441" s="1"/>
      <c r="KBC441" s="1"/>
      <c r="KBD441" s="1"/>
      <c r="KBE441" s="1"/>
      <c r="KBF441" s="1"/>
      <c r="KBG441" s="1"/>
      <c r="KBH441" s="1"/>
      <c r="KBI441" s="1"/>
      <c r="KBJ441" s="1"/>
      <c r="KBK441" s="1"/>
      <c r="KBL441" s="1"/>
      <c r="KBM441" s="1"/>
      <c r="KBN441" s="1"/>
      <c r="KBO441" s="1"/>
      <c r="KBP441" s="1"/>
      <c r="KBQ441" s="1"/>
      <c r="KBR441" s="1"/>
      <c r="KBS441" s="1"/>
      <c r="KBT441" s="1"/>
      <c r="KBU441" s="1"/>
      <c r="KBV441" s="1"/>
      <c r="KBW441" s="1"/>
      <c r="KBX441" s="1"/>
      <c r="KBY441" s="1"/>
      <c r="KBZ441" s="1"/>
      <c r="KCA441" s="1"/>
      <c r="KCB441" s="1"/>
      <c r="KCC441" s="1"/>
      <c r="KCD441" s="1"/>
      <c r="KCE441" s="1"/>
      <c r="KCF441" s="1"/>
      <c r="KCG441" s="1"/>
      <c r="KCH441" s="1"/>
      <c r="KCI441" s="1"/>
      <c r="KCJ441" s="1"/>
      <c r="KCK441" s="1"/>
      <c r="KCL441" s="1"/>
      <c r="KCM441" s="1"/>
      <c r="KCN441" s="1"/>
      <c r="KCO441" s="1"/>
      <c r="KCP441" s="1"/>
      <c r="KCQ441" s="1"/>
      <c r="KCR441" s="1"/>
      <c r="KCS441" s="1"/>
      <c r="KCT441" s="1"/>
      <c r="KCU441" s="1"/>
      <c r="KCV441" s="1"/>
      <c r="KCW441" s="1"/>
      <c r="KCX441" s="1"/>
      <c r="KCY441" s="1"/>
      <c r="KCZ441" s="1"/>
      <c r="KDA441" s="1"/>
      <c r="KDB441" s="1"/>
      <c r="KDC441" s="1"/>
      <c r="KDD441" s="1"/>
      <c r="KDE441" s="1"/>
      <c r="KDF441" s="1"/>
      <c r="KDG441" s="1"/>
      <c r="KDH441" s="1"/>
      <c r="KDI441" s="1"/>
      <c r="KDJ441" s="1"/>
      <c r="KDK441" s="1"/>
      <c r="KDL441" s="1"/>
      <c r="KDM441" s="1"/>
      <c r="KDN441" s="1"/>
      <c r="KDO441" s="1"/>
      <c r="KDP441" s="1"/>
      <c r="KDQ441" s="1"/>
      <c r="KDR441" s="1"/>
      <c r="KDS441" s="1"/>
      <c r="KDT441" s="1"/>
      <c r="KDU441" s="1"/>
      <c r="KDV441" s="1"/>
      <c r="KDW441" s="1"/>
      <c r="KDX441" s="1"/>
      <c r="KDY441" s="1"/>
      <c r="KDZ441" s="1"/>
      <c r="KEA441" s="1"/>
      <c r="KEB441" s="1"/>
      <c r="KEC441" s="1"/>
      <c r="KED441" s="1"/>
      <c r="KEE441" s="1"/>
      <c r="KEF441" s="1"/>
      <c r="KEG441" s="1"/>
      <c r="KEH441" s="1"/>
      <c r="KEI441" s="1"/>
      <c r="KEJ441" s="1"/>
      <c r="KEK441" s="1"/>
      <c r="KEL441" s="1"/>
      <c r="KEM441" s="1"/>
      <c r="KEN441" s="1"/>
      <c r="KEO441" s="1"/>
      <c r="KEP441" s="1"/>
      <c r="KEQ441" s="1"/>
      <c r="KER441" s="1"/>
      <c r="KES441" s="1"/>
      <c r="KET441" s="1"/>
      <c r="KEU441" s="1"/>
      <c r="KEV441" s="1"/>
      <c r="KEW441" s="1"/>
      <c r="KEX441" s="1"/>
      <c r="KEY441" s="1"/>
      <c r="KEZ441" s="1"/>
      <c r="KFA441" s="1"/>
      <c r="KFB441" s="1"/>
      <c r="KFC441" s="1"/>
      <c r="KFD441" s="1"/>
      <c r="KFE441" s="1"/>
      <c r="KFF441" s="1"/>
      <c r="KFG441" s="1"/>
      <c r="KFH441" s="1"/>
      <c r="KFI441" s="1"/>
      <c r="KFJ441" s="1"/>
      <c r="KFK441" s="1"/>
      <c r="KFL441" s="1"/>
      <c r="KFM441" s="1"/>
      <c r="KFN441" s="1"/>
      <c r="KFO441" s="1"/>
      <c r="KFP441" s="1"/>
      <c r="KFQ441" s="1"/>
      <c r="KFR441" s="1"/>
      <c r="KFS441" s="1"/>
      <c r="KFT441" s="1"/>
      <c r="KFU441" s="1"/>
      <c r="KFV441" s="1"/>
      <c r="KFW441" s="1"/>
      <c r="KFX441" s="1"/>
      <c r="KFY441" s="1"/>
      <c r="KFZ441" s="1"/>
      <c r="KGA441" s="1"/>
      <c r="KGB441" s="1"/>
      <c r="KGC441" s="1"/>
      <c r="KGD441" s="1"/>
      <c r="KGE441" s="1"/>
      <c r="KGF441" s="1"/>
      <c r="KGG441" s="1"/>
      <c r="KGH441" s="1"/>
      <c r="KGI441" s="1"/>
      <c r="KGJ441" s="1"/>
      <c r="KGK441" s="1"/>
      <c r="KGL441" s="1"/>
      <c r="KGM441" s="1"/>
      <c r="KGN441" s="1"/>
      <c r="KGO441" s="1"/>
      <c r="KGP441" s="1"/>
      <c r="KGQ441" s="1"/>
      <c r="KGR441" s="1"/>
      <c r="KGS441" s="1"/>
      <c r="KGT441" s="1"/>
      <c r="KGU441" s="1"/>
      <c r="KGV441" s="1"/>
      <c r="KGW441" s="1"/>
      <c r="KGX441" s="1"/>
      <c r="KGY441" s="1"/>
      <c r="KGZ441" s="1"/>
      <c r="KHA441" s="1"/>
      <c r="KHB441" s="1"/>
      <c r="KHC441" s="1"/>
      <c r="KHD441" s="1"/>
      <c r="KHE441" s="1"/>
      <c r="KHF441" s="1"/>
      <c r="KHG441" s="1"/>
      <c r="KHH441" s="1"/>
      <c r="KHI441" s="1"/>
      <c r="KHJ441" s="1"/>
      <c r="KHK441" s="1"/>
      <c r="KHL441" s="1"/>
      <c r="KHM441" s="1"/>
      <c r="KHN441" s="1"/>
      <c r="KHO441" s="1"/>
      <c r="KHP441" s="1"/>
      <c r="KHQ441" s="1"/>
      <c r="KHR441" s="1"/>
      <c r="KHS441" s="1"/>
      <c r="KHT441" s="1"/>
      <c r="KHU441" s="1"/>
      <c r="KHV441" s="1"/>
      <c r="KHW441" s="1"/>
      <c r="KHX441" s="1"/>
      <c r="KHY441" s="1"/>
      <c r="KHZ441" s="1"/>
      <c r="KIA441" s="1"/>
      <c r="KIB441" s="1"/>
      <c r="KIC441" s="1"/>
      <c r="KID441" s="1"/>
      <c r="KIE441" s="1"/>
      <c r="KIF441" s="1"/>
      <c r="KIG441" s="1"/>
      <c r="KIH441" s="1"/>
      <c r="KII441" s="1"/>
      <c r="KIJ441" s="1"/>
      <c r="KIK441" s="1"/>
      <c r="KIL441" s="1"/>
      <c r="KIM441" s="1"/>
      <c r="KIN441" s="1"/>
      <c r="KIO441" s="1"/>
      <c r="KIP441" s="1"/>
      <c r="KIQ441" s="1"/>
      <c r="KIR441" s="1"/>
      <c r="KIS441" s="1"/>
      <c r="KIT441" s="1"/>
      <c r="KIU441" s="1"/>
      <c r="KIV441" s="1"/>
      <c r="KIW441" s="1"/>
      <c r="KIX441" s="1"/>
      <c r="KIY441" s="1"/>
      <c r="KIZ441" s="1"/>
      <c r="KJA441" s="1"/>
      <c r="KJB441" s="1"/>
      <c r="KJC441" s="1"/>
      <c r="KJD441" s="1"/>
      <c r="KJE441" s="1"/>
      <c r="KJF441" s="1"/>
      <c r="KJG441" s="1"/>
      <c r="KJH441" s="1"/>
      <c r="KJI441" s="1"/>
      <c r="KJJ441" s="1"/>
      <c r="KJK441" s="1"/>
      <c r="KJL441" s="1"/>
      <c r="KJM441" s="1"/>
      <c r="KJN441" s="1"/>
      <c r="KJO441" s="1"/>
      <c r="KJP441" s="1"/>
      <c r="KJQ441" s="1"/>
      <c r="KJR441" s="1"/>
      <c r="KJS441" s="1"/>
      <c r="KJT441" s="1"/>
      <c r="KJU441" s="1"/>
      <c r="KJV441" s="1"/>
      <c r="KJW441" s="1"/>
      <c r="KJX441" s="1"/>
      <c r="KJY441" s="1"/>
      <c r="KJZ441" s="1"/>
      <c r="KKA441" s="1"/>
      <c r="KKB441" s="1"/>
      <c r="KKC441" s="1"/>
      <c r="KKD441" s="1"/>
      <c r="KKE441" s="1"/>
      <c r="KKF441" s="1"/>
      <c r="KKG441" s="1"/>
      <c r="KKH441" s="1"/>
      <c r="KKI441" s="1"/>
      <c r="KKJ441" s="1"/>
      <c r="KKK441" s="1"/>
      <c r="KKL441" s="1"/>
      <c r="KKM441" s="1"/>
      <c r="KKN441" s="1"/>
      <c r="KKO441" s="1"/>
      <c r="KKP441" s="1"/>
      <c r="KKQ441" s="1"/>
      <c r="KKR441" s="1"/>
      <c r="KKS441" s="1"/>
      <c r="KKT441" s="1"/>
      <c r="KKU441" s="1"/>
      <c r="KKV441" s="1"/>
      <c r="KKW441" s="1"/>
      <c r="KKX441" s="1"/>
      <c r="KKY441" s="1"/>
      <c r="KKZ441" s="1"/>
      <c r="KLA441" s="1"/>
      <c r="KLB441" s="1"/>
      <c r="KLC441" s="1"/>
      <c r="KLD441" s="1"/>
      <c r="KLE441" s="1"/>
      <c r="KLF441" s="1"/>
      <c r="KLG441" s="1"/>
      <c r="KLH441" s="1"/>
      <c r="KLI441" s="1"/>
      <c r="KLJ441" s="1"/>
      <c r="KLK441" s="1"/>
      <c r="KLL441" s="1"/>
      <c r="KLM441" s="1"/>
      <c r="KLN441" s="1"/>
      <c r="KLO441" s="1"/>
      <c r="KLP441" s="1"/>
      <c r="KLQ441" s="1"/>
      <c r="KLR441" s="1"/>
      <c r="KLS441" s="1"/>
      <c r="KLT441" s="1"/>
      <c r="KLU441" s="1"/>
      <c r="KLV441" s="1"/>
      <c r="KLW441" s="1"/>
      <c r="KLX441" s="1"/>
      <c r="KLY441" s="1"/>
      <c r="KLZ441" s="1"/>
      <c r="KMA441" s="1"/>
      <c r="KMB441" s="1"/>
      <c r="KMC441" s="1"/>
      <c r="KMD441" s="1"/>
      <c r="KME441" s="1"/>
      <c r="KMF441" s="1"/>
      <c r="KMG441" s="1"/>
      <c r="KMH441" s="1"/>
      <c r="KMI441" s="1"/>
      <c r="KMJ441" s="1"/>
      <c r="KMK441" s="1"/>
      <c r="KML441" s="1"/>
      <c r="KMM441" s="1"/>
      <c r="KMN441" s="1"/>
      <c r="KMO441" s="1"/>
      <c r="KMP441" s="1"/>
      <c r="KMQ441" s="1"/>
      <c r="KMR441" s="1"/>
      <c r="KMS441" s="1"/>
      <c r="KMT441" s="1"/>
      <c r="KMU441" s="1"/>
      <c r="KMV441" s="1"/>
      <c r="KMW441" s="1"/>
      <c r="KMX441" s="1"/>
      <c r="KMY441" s="1"/>
      <c r="KMZ441" s="1"/>
      <c r="KNA441" s="1"/>
      <c r="KNB441" s="1"/>
      <c r="KNC441" s="1"/>
      <c r="KND441" s="1"/>
      <c r="KNE441" s="1"/>
      <c r="KNF441" s="1"/>
      <c r="KNG441" s="1"/>
      <c r="KNH441" s="1"/>
      <c r="KNI441" s="1"/>
      <c r="KNJ441" s="1"/>
      <c r="KNK441" s="1"/>
      <c r="KNL441" s="1"/>
      <c r="KNM441" s="1"/>
      <c r="KNN441" s="1"/>
      <c r="KNO441" s="1"/>
      <c r="KNP441" s="1"/>
      <c r="KNQ441" s="1"/>
      <c r="KNR441" s="1"/>
      <c r="KNS441" s="1"/>
      <c r="KNT441" s="1"/>
      <c r="KNU441" s="1"/>
      <c r="KNV441" s="1"/>
      <c r="KNW441" s="1"/>
      <c r="KNX441" s="1"/>
      <c r="KNY441" s="1"/>
      <c r="KNZ441" s="1"/>
      <c r="KOA441" s="1"/>
      <c r="KOB441" s="1"/>
      <c r="KOC441" s="1"/>
      <c r="KOD441" s="1"/>
      <c r="KOE441" s="1"/>
      <c r="KOF441" s="1"/>
      <c r="KOG441" s="1"/>
      <c r="KOH441" s="1"/>
      <c r="KOI441" s="1"/>
      <c r="KOJ441" s="1"/>
      <c r="KOK441" s="1"/>
      <c r="KOL441" s="1"/>
      <c r="KOM441" s="1"/>
      <c r="KON441" s="1"/>
      <c r="KOO441" s="1"/>
      <c r="KOP441" s="1"/>
      <c r="KOQ441" s="1"/>
      <c r="KOR441" s="1"/>
      <c r="KOS441" s="1"/>
      <c r="KOT441" s="1"/>
      <c r="KOU441" s="1"/>
      <c r="KOV441" s="1"/>
      <c r="KOW441" s="1"/>
      <c r="KOX441" s="1"/>
      <c r="KOY441" s="1"/>
      <c r="KOZ441" s="1"/>
      <c r="KPA441" s="1"/>
      <c r="KPB441" s="1"/>
      <c r="KPC441" s="1"/>
      <c r="KPD441" s="1"/>
      <c r="KPE441" s="1"/>
      <c r="KPF441" s="1"/>
      <c r="KPG441" s="1"/>
      <c r="KPH441" s="1"/>
      <c r="KPI441" s="1"/>
      <c r="KPJ441" s="1"/>
      <c r="KPK441" s="1"/>
      <c r="KPL441" s="1"/>
      <c r="KPM441" s="1"/>
      <c r="KPN441" s="1"/>
      <c r="KPO441" s="1"/>
      <c r="KPP441" s="1"/>
      <c r="KPQ441" s="1"/>
      <c r="KPR441" s="1"/>
      <c r="KPS441" s="1"/>
      <c r="KPT441" s="1"/>
      <c r="KPU441" s="1"/>
      <c r="KPV441" s="1"/>
      <c r="KPW441" s="1"/>
      <c r="KPX441" s="1"/>
      <c r="KPY441" s="1"/>
      <c r="KPZ441" s="1"/>
      <c r="KQA441" s="1"/>
      <c r="KQB441" s="1"/>
      <c r="KQC441" s="1"/>
      <c r="KQD441" s="1"/>
      <c r="KQE441" s="1"/>
      <c r="KQF441" s="1"/>
      <c r="KQG441" s="1"/>
      <c r="KQH441" s="1"/>
      <c r="KQI441" s="1"/>
      <c r="KQJ441" s="1"/>
      <c r="KQK441" s="1"/>
      <c r="KQL441" s="1"/>
      <c r="KQM441" s="1"/>
      <c r="KQN441" s="1"/>
      <c r="KQO441" s="1"/>
      <c r="KQP441" s="1"/>
      <c r="KQQ441" s="1"/>
      <c r="KQR441" s="1"/>
      <c r="KQS441" s="1"/>
      <c r="KQT441" s="1"/>
      <c r="KQU441" s="1"/>
      <c r="KQV441" s="1"/>
      <c r="KQW441" s="1"/>
      <c r="KQX441" s="1"/>
      <c r="KQY441" s="1"/>
      <c r="KQZ441" s="1"/>
      <c r="KRA441" s="1"/>
      <c r="KRB441" s="1"/>
      <c r="KRC441" s="1"/>
      <c r="KRD441" s="1"/>
      <c r="KRE441" s="1"/>
      <c r="KRF441" s="1"/>
      <c r="KRG441" s="1"/>
      <c r="KRH441" s="1"/>
      <c r="KRI441" s="1"/>
      <c r="KRJ441" s="1"/>
      <c r="KRK441" s="1"/>
      <c r="KRL441" s="1"/>
      <c r="KRM441" s="1"/>
      <c r="KRN441" s="1"/>
      <c r="KRO441" s="1"/>
      <c r="KRP441" s="1"/>
      <c r="KRQ441" s="1"/>
      <c r="KRR441" s="1"/>
      <c r="KRS441" s="1"/>
      <c r="KRT441" s="1"/>
      <c r="KRU441" s="1"/>
      <c r="KRV441" s="1"/>
      <c r="KRW441" s="1"/>
      <c r="KRX441" s="1"/>
      <c r="KRY441" s="1"/>
      <c r="KRZ441" s="1"/>
      <c r="KSA441" s="1"/>
      <c r="KSB441" s="1"/>
      <c r="KSC441" s="1"/>
      <c r="KSD441" s="1"/>
      <c r="KSE441" s="1"/>
      <c r="KSF441" s="1"/>
      <c r="KSG441" s="1"/>
      <c r="KSH441" s="1"/>
      <c r="KSI441" s="1"/>
      <c r="KSJ441" s="1"/>
      <c r="KSK441" s="1"/>
      <c r="KSL441" s="1"/>
      <c r="KSM441" s="1"/>
      <c r="KSN441" s="1"/>
      <c r="KSO441" s="1"/>
      <c r="KSP441" s="1"/>
      <c r="KSQ441" s="1"/>
      <c r="KSR441" s="1"/>
      <c r="KSS441" s="1"/>
      <c r="KST441" s="1"/>
      <c r="KSU441" s="1"/>
      <c r="KSV441" s="1"/>
      <c r="KSW441" s="1"/>
      <c r="KSX441" s="1"/>
      <c r="KSY441" s="1"/>
      <c r="KSZ441" s="1"/>
      <c r="KTA441" s="1"/>
      <c r="KTB441" s="1"/>
      <c r="KTC441" s="1"/>
      <c r="KTD441" s="1"/>
      <c r="KTE441" s="1"/>
      <c r="KTF441" s="1"/>
      <c r="KTG441" s="1"/>
      <c r="KTH441" s="1"/>
      <c r="KTI441" s="1"/>
      <c r="KTJ441" s="1"/>
      <c r="KTK441" s="1"/>
      <c r="KTL441" s="1"/>
      <c r="KTM441" s="1"/>
      <c r="KTN441" s="1"/>
      <c r="KTO441" s="1"/>
      <c r="KTP441" s="1"/>
      <c r="KTQ441" s="1"/>
      <c r="KTR441" s="1"/>
      <c r="KTS441" s="1"/>
      <c r="KTT441" s="1"/>
      <c r="KTU441" s="1"/>
      <c r="KTV441" s="1"/>
      <c r="KTW441" s="1"/>
      <c r="KTX441" s="1"/>
      <c r="KTY441" s="1"/>
      <c r="KTZ441" s="1"/>
      <c r="KUA441" s="1"/>
      <c r="KUB441" s="1"/>
      <c r="KUC441" s="1"/>
      <c r="KUD441" s="1"/>
      <c r="KUE441" s="1"/>
      <c r="KUF441" s="1"/>
      <c r="KUG441" s="1"/>
      <c r="KUH441" s="1"/>
      <c r="KUI441" s="1"/>
      <c r="KUJ441" s="1"/>
      <c r="KUK441" s="1"/>
      <c r="KUL441" s="1"/>
      <c r="KUM441" s="1"/>
      <c r="KUN441" s="1"/>
      <c r="KUO441" s="1"/>
      <c r="KUP441" s="1"/>
      <c r="KUQ441" s="1"/>
      <c r="KUR441" s="1"/>
      <c r="KUS441" s="1"/>
      <c r="KUT441" s="1"/>
      <c r="KUU441" s="1"/>
      <c r="KUV441" s="1"/>
      <c r="KUW441" s="1"/>
      <c r="KUX441" s="1"/>
      <c r="KUY441" s="1"/>
      <c r="KUZ441" s="1"/>
      <c r="KVA441" s="1"/>
      <c r="KVB441" s="1"/>
      <c r="KVC441" s="1"/>
      <c r="KVD441" s="1"/>
      <c r="KVE441" s="1"/>
      <c r="KVF441" s="1"/>
      <c r="KVG441" s="1"/>
      <c r="KVH441" s="1"/>
      <c r="KVI441" s="1"/>
      <c r="KVJ441" s="1"/>
      <c r="KVK441" s="1"/>
      <c r="KVL441" s="1"/>
      <c r="KVM441" s="1"/>
      <c r="KVN441" s="1"/>
      <c r="KVO441" s="1"/>
      <c r="KVP441" s="1"/>
      <c r="KVQ441" s="1"/>
      <c r="KVR441" s="1"/>
      <c r="KVS441" s="1"/>
      <c r="KVT441" s="1"/>
      <c r="KVU441" s="1"/>
      <c r="KVV441" s="1"/>
      <c r="KVW441" s="1"/>
      <c r="KVX441" s="1"/>
      <c r="KVY441" s="1"/>
      <c r="KVZ441" s="1"/>
      <c r="KWA441" s="1"/>
      <c r="KWB441" s="1"/>
      <c r="KWC441" s="1"/>
      <c r="KWD441" s="1"/>
      <c r="KWE441" s="1"/>
      <c r="KWF441" s="1"/>
      <c r="KWG441" s="1"/>
      <c r="KWH441" s="1"/>
      <c r="KWI441" s="1"/>
      <c r="KWJ441" s="1"/>
      <c r="KWK441" s="1"/>
      <c r="KWL441" s="1"/>
      <c r="KWM441" s="1"/>
      <c r="KWN441" s="1"/>
      <c r="KWO441" s="1"/>
      <c r="KWP441" s="1"/>
      <c r="KWQ441" s="1"/>
      <c r="KWR441" s="1"/>
      <c r="KWS441" s="1"/>
      <c r="KWT441" s="1"/>
      <c r="KWU441" s="1"/>
      <c r="KWV441" s="1"/>
      <c r="KWW441" s="1"/>
      <c r="KWX441" s="1"/>
      <c r="KWY441" s="1"/>
      <c r="KWZ441" s="1"/>
      <c r="KXA441" s="1"/>
      <c r="KXB441" s="1"/>
      <c r="KXC441" s="1"/>
      <c r="KXD441" s="1"/>
      <c r="KXE441" s="1"/>
      <c r="KXF441" s="1"/>
      <c r="KXG441" s="1"/>
      <c r="KXH441" s="1"/>
      <c r="KXI441" s="1"/>
      <c r="KXJ441" s="1"/>
      <c r="KXK441" s="1"/>
      <c r="KXL441" s="1"/>
      <c r="KXM441" s="1"/>
      <c r="KXN441" s="1"/>
      <c r="KXO441" s="1"/>
      <c r="KXP441" s="1"/>
      <c r="KXQ441" s="1"/>
      <c r="KXR441" s="1"/>
      <c r="KXS441" s="1"/>
      <c r="KXT441" s="1"/>
      <c r="KXU441" s="1"/>
      <c r="KXV441" s="1"/>
      <c r="KXW441" s="1"/>
      <c r="KXX441" s="1"/>
      <c r="KXY441" s="1"/>
      <c r="KXZ441" s="1"/>
      <c r="KYA441" s="1"/>
      <c r="KYB441" s="1"/>
      <c r="KYC441" s="1"/>
      <c r="KYD441" s="1"/>
      <c r="KYE441" s="1"/>
      <c r="KYF441" s="1"/>
      <c r="KYG441" s="1"/>
      <c r="KYH441" s="1"/>
      <c r="KYI441" s="1"/>
      <c r="KYJ441" s="1"/>
      <c r="KYK441" s="1"/>
      <c r="KYL441" s="1"/>
      <c r="KYM441" s="1"/>
      <c r="KYN441" s="1"/>
      <c r="KYO441" s="1"/>
      <c r="KYP441" s="1"/>
      <c r="KYQ441" s="1"/>
      <c r="KYR441" s="1"/>
      <c r="KYS441" s="1"/>
      <c r="KYT441" s="1"/>
      <c r="KYU441" s="1"/>
      <c r="KYV441" s="1"/>
      <c r="KYW441" s="1"/>
      <c r="KYX441" s="1"/>
      <c r="KYY441" s="1"/>
      <c r="KYZ441" s="1"/>
      <c r="KZA441" s="1"/>
      <c r="KZB441" s="1"/>
      <c r="KZC441" s="1"/>
      <c r="KZD441" s="1"/>
      <c r="KZE441" s="1"/>
      <c r="KZF441" s="1"/>
      <c r="KZG441" s="1"/>
      <c r="KZH441" s="1"/>
      <c r="KZI441" s="1"/>
      <c r="KZJ441" s="1"/>
      <c r="KZK441" s="1"/>
      <c r="KZL441" s="1"/>
      <c r="KZM441" s="1"/>
      <c r="KZN441" s="1"/>
      <c r="KZO441" s="1"/>
      <c r="KZP441" s="1"/>
      <c r="KZQ441" s="1"/>
      <c r="KZR441" s="1"/>
      <c r="KZS441" s="1"/>
      <c r="KZT441" s="1"/>
      <c r="KZU441" s="1"/>
      <c r="KZV441" s="1"/>
      <c r="KZW441" s="1"/>
      <c r="KZX441" s="1"/>
      <c r="KZY441" s="1"/>
      <c r="KZZ441" s="1"/>
      <c r="LAA441" s="1"/>
      <c r="LAB441" s="1"/>
      <c r="LAC441" s="1"/>
      <c r="LAD441" s="1"/>
      <c r="LAE441" s="1"/>
      <c r="LAF441" s="1"/>
      <c r="LAG441" s="1"/>
      <c r="LAH441" s="1"/>
      <c r="LAI441" s="1"/>
      <c r="LAJ441" s="1"/>
      <c r="LAK441" s="1"/>
      <c r="LAL441" s="1"/>
      <c r="LAM441" s="1"/>
      <c r="LAN441" s="1"/>
      <c r="LAO441" s="1"/>
      <c r="LAP441" s="1"/>
      <c r="LAQ441" s="1"/>
      <c r="LAR441" s="1"/>
      <c r="LAS441" s="1"/>
      <c r="LAT441" s="1"/>
      <c r="LAU441" s="1"/>
      <c r="LAV441" s="1"/>
      <c r="LAW441" s="1"/>
      <c r="LAX441" s="1"/>
      <c r="LAY441" s="1"/>
      <c r="LAZ441" s="1"/>
      <c r="LBA441" s="1"/>
      <c r="LBB441" s="1"/>
      <c r="LBC441" s="1"/>
      <c r="LBD441" s="1"/>
      <c r="LBE441" s="1"/>
      <c r="LBF441" s="1"/>
      <c r="LBG441" s="1"/>
      <c r="LBH441" s="1"/>
      <c r="LBI441" s="1"/>
      <c r="LBJ441" s="1"/>
      <c r="LBK441" s="1"/>
      <c r="LBL441" s="1"/>
      <c r="LBM441" s="1"/>
      <c r="LBN441" s="1"/>
      <c r="LBO441" s="1"/>
      <c r="LBP441" s="1"/>
      <c r="LBQ441" s="1"/>
      <c r="LBR441" s="1"/>
      <c r="LBS441" s="1"/>
      <c r="LBT441" s="1"/>
      <c r="LBU441" s="1"/>
      <c r="LBV441" s="1"/>
      <c r="LBW441" s="1"/>
      <c r="LBX441" s="1"/>
      <c r="LBY441" s="1"/>
      <c r="LBZ441" s="1"/>
      <c r="LCA441" s="1"/>
      <c r="LCB441" s="1"/>
      <c r="LCC441" s="1"/>
      <c r="LCD441" s="1"/>
      <c r="LCE441" s="1"/>
      <c r="LCF441" s="1"/>
      <c r="LCG441" s="1"/>
      <c r="LCH441" s="1"/>
      <c r="LCI441" s="1"/>
      <c r="LCJ441" s="1"/>
      <c r="LCK441" s="1"/>
      <c r="LCL441" s="1"/>
      <c r="LCM441" s="1"/>
      <c r="LCN441" s="1"/>
      <c r="LCO441" s="1"/>
      <c r="LCP441" s="1"/>
      <c r="LCQ441" s="1"/>
      <c r="LCR441" s="1"/>
      <c r="LCS441" s="1"/>
      <c r="LCT441" s="1"/>
      <c r="LCU441" s="1"/>
      <c r="LCV441" s="1"/>
      <c r="LCW441" s="1"/>
      <c r="LCX441" s="1"/>
      <c r="LCY441" s="1"/>
      <c r="LCZ441" s="1"/>
      <c r="LDA441" s="1"/>
      <c r="LDB441" s="1"/>
      <c r="LDC441" s="1"/>
      <c r="LDD441" s="1"/>
      <c r="LDE441" s="1"/>
      <c r="LDF441" s="1"/>
      <c r="LDG441" s="1"/>
      <c r="LDH441" s="1"/>
      <c r="LDI441" s="1"/>
      <c r="LDJ441" s="1"/>
      <c r="LDK441" s="1"/>
      <c r="LDL441" s="1"/>
      <c r="LDM441" s="1"/>
      <c r="LDN441" s="1"/>
      <c r="LDO441" s="1"/>
      <c r="LDP441" s="1"/>
      <c r="LDQ441" s="1"/>
      <c r="LDR441" s="1"/>
      <c r="LDS441" s="1"/>
      <c r="LDT441" s="1"/>
      <c r="LDU441" s="1"/>
      <c r="LDV441" s="1"/>
      <c r="LDW441" s="1"/>
      <c r="LDX441" s="1"/>
      <c r="LDY441" s="1"/>
      <c r="LDZ441" s="1"/>
      <c r="LEA441" s="1"/>
      <c r="LEB441" s="1"/>
      <c r="LEC441" s="1"/>
      <c r="LED441" s="1"/>
      <c r="LEE441" s="1"/>
      <c r="LEF441" s="1"/>
      <c r="LEG441" s="1"/>
      <c r="LEH441" s="1"/>
      <c r="LEI441" s="1"/>
      <c r="LEJ441" s="1"/>
      <c r="LEK441" s="1"/>
      <c r="LEL441" s="1"/>
      <c r="LEM441" s="1"/>
      <c r="LEN441" s="1"/>
      <c r="LEO441" s="1"/>
      <c r="LEP441" s="1"/>
      <c r="LEQ441" s="1"/>
      <c r="LER441" s="1"/>
      <c r="LES441" s="1"/>
      <c r="LET441" s="1"/>
      <c r="LEU441" s="1"/>
      <c r="LEV441" s="1"/>
      <c r="LEW441" s="1"/>
      <c r="LEX441" s="1"/>
      <c r="LEY441" s="1"/>
      <c r="LEZ441" s="1"/>
      <c r="LFA441" s="1"/>
      <c r="LFB441" s="1"/>
      <c r="LFC441" s="1"/>
      <c r="LFD441" s="1"/>
      <c r="LFE441" s="1"/>
      <c r="LFF441" s="1"/>
      <c r="LFG441" s="1"/>
      <c r="LFH441" s="1"/>
      <c r="LFI441" s="1"/>
      <c r="LFJ441" s="1"/>
      <c r="LFK441" s="1"/>
      <c r="LFL441" s="1"/>
      <c r="LFM441" s="1"/>
      <c r="LFN441" s="1"/>
      <c r="LFO441" s="1"/>
      <c r="LFP441" s="1"/>
      <c r="LFQ441" s="1"/>
      <c r="LFR441" s="1"/>
      <c r="LFS441" s="1"/>
      <c r="LFT441" s="1"/>
      <c r="LFU441" s="1"/>
      <c r="LFV441" s="1"/>
      <c r="LFW441" s="1"/>
      <c r="LFX441" s="1"/>
      <c r="LFY441" s="1"/>
      <c r="LFZ441" s="1"/>
      <c r="LGA441" s="1"/>
      <c r="LGB441" s="1"/>
      <c r="LGC441" s="1"/>
      <c r="LGD441" s="1"/>
      <c r="LGE441" s="1"/>
      <c r="LGF441" s="1"/>
      <c r="LGG441" s="1"/>
      <c r="LGH441" s="1"/>
      <c r="LGI441" s="1"/>
      <c r="LGJ441" s="1"/>
      <c r="LGK441" s="1"/>
      <c r="LGL441" s="1"/>
      <c r="LGM441" s="1"/>
      <c r="LGN441" s="1"/>
      <c r="LGO441" s="1"/>
      <c r="LGP441" s="1"/>
      <c r="LGQ441" s="1"/>
      <c r="LGR441" s="1"/>
      <c r="LGS441" s="1"/>
      <c r="LGT441" s="1"/>
      <c r="LGU441" s="1"/>
      <c r="LGV441" s="1"/>
      <c r="LGW441" s="1"/>
      <c r="LGX441" s="1"/>
      <c r="LGY441" s="1"/>
      <c r="LGZ441" s="1"/>
      <c r="LHA441" s="1"/>
      <c r="LHB441" s="1"/>
      <c r="LHC441" s="1"/>
      <c r="LHD441" s="1"/>
      <c r="LHE441" s="1"/>
      <c r="LHF441" s="1"/>
      <c r="LHG441" s="1"/>
      <c r="LHH441" s="1"/>
      <c r="LHI441" s="1"/>
      <c r="LHJ441" s="1"/>
      <c r="LHK441" s="1"/>
      <c r="LHL441" s="1"/>
      <c r="LHM441" s="1"/>
      <c r="LHN441" s="1"/>
      <c r="LHO441" s="1"/>
      <c r="LHP441" s="1"/>
      <c r="LHQ441" s="1"/>
      <c r="LHR441" s="1"/>
      <c r="LHS441" s="1"/>
      <c r="LHT441" s="1"/>
      <c r="LHU441" s="1"/>
      <c r="LHV441" s="1"/>
      <c r="LHW441" s="1"/>
      <c r="LHX441" s="1"/>
      <c r="LHY441" s="1"/>
      <c r="LHZ441" s="1"/>
      <c r="LIA441" s="1"/>
      <c r="LIB441" s="1"/>
      <c r="LIC441" s="1"/>
      <c r="LID441" s="1"/>
      <c r="LIE441" s="1"/>
      <c r="LIF441" s="1"/>
      <c r="LIG441" s="1"/>
      <c r="LIH441" s="1"/>
      <c r="LII441" s="1"/>
      <c r="LIJ441" s="1"/>
      <c r="LIK441" s="1"/>
      <c r="LIL441" s="1"/>
      <c r="LIM441" s="1"/>
      <c r="LIN441" s="1"/>
      <c r="LIO441" s="1"/>
      <c r="LIP441" s="1"/>
      <c r="LIQ441" s="1"/>
      <c r="LIR441" s="1"/>
      <c r="LIS441" s="1"/>
      <c r="LIT441" s="1"/>
      <c r="LIU441" s="1"/>
      <c r="LIV441" s="1"/>
      <c r="LIW441" s="1"/>
      <c r="LIX441" s="1"/>
      <c r="LIY441" s="1"/>
      <c r="LIZ441" s="1"/>
      <c r="LJA441" s="1"/>
      <c r="LJB441" s="1"/>
      <c r="LJC441" s="1"/>
      <c r="LJD441" s="1"/>
      <c r="LJE441" s="1"/>
      <c r="LJF441" s="1"/>
      <c r="LJG441" s="1"/>
      <c r="LJH441" s="1"/>
      <c r="LJI441" s="1"/>
      <c r="LJJ441" s="1"/>
      <c r="LJK441" s="1"/>
      <c r="LJL441" s="1"/>
      <c r="LJM441" s="1"/>
      <c r="LJN441" s="1"/>
      <c r="LJO441" s="1"/>
      <c r="LJP441" s="1"/>
      <c r="LJQ441" s="1"/>
      <c r="LJR441" s="1"/>
      <c r="LJS441" s="1"/>
      <c r="LJT441" s="1"/>
      <c r="LJU441" s="1"/>
      <c r="LJV441" s="1"/>
      <c r="LJW441" s="1"/>
      <c r="LJX441" s="1"/>
      <c r="LJY441" s="1"/>
      <c r="LJZ441" s="1"/>
      <c r="LKA441" s="1"/>
      <c r="LKB441" s="1"/>
      <c r="LKC441" s="1"/>
      <c r="LKD441" s="1"/>
      <c r="LKE441" s="1"/>
      <c r="LKF441" s="1"/>
      <c r="LKG441" s="1"/>
      <c r="LKH441" s="1"/>
      <c r="LKI441" s="1"/>
      <c r="LKJ441" s="1"/>
      <c r="LKK441" s="1"/>
      <c r="LKL441" s="1"/>
      <c r="LKM441" s="1"/>
      <c r="LKN441" s="1"/>
      <c r="LKO441" s="1"/>
      <c r="LKP441" s="1"/>
      <c r="LKQ441" s="1"/>
      <c r="LKR441" s="1"/>
      <c r="LKS441" s="1"/>
      <c r="LKT441" s="1"/>
      <c r="LKU441" s="1"/>
      <c r="LKV441" s="1"/>
      <c r="LKW441" s="1"/>
      <c r="LKX441" s="1"/>
      <c r="LKY441" s="1"/>
      <c r="LKZ441" s="1"/>
      <c r="LLA441" s="1"/>
      <c r="LLB441" s="1"/>
      <c r="LLC441" s="1"/>
      <c r="LLD441" s="1"/>
      <c r="LLE441" s="1"/>
      <c r="LLF441" s="1"/>
      <c r="LLG441" s="1"/>
      <c r="LLH441" s="1"/>
      <c r="LLI441" s="1"/>
      <c r="LLJ441" s="1"/>
      <c r="LLK441" s="1"/>
      <c r="LLL441" s="1"/>
      <c r="LLM441" s="1"/>
      <c r="LLN441" s="1"/>
      <c r="LLO441" s="1"/>
      <c r="LLP441" s="1"/>
      <c r="LLQ441" s="1"/>
      <c r="LLR441" s="1"/>
      <c r="LLS441" s="1"/>
      <c r="LLT441" s="1"/>
      <c r="LLU441" s="1"/>
      <c r="LLV441" s="1"/>
      <c r="LLW441" s="1"/>
      <c r="LLX441" s="1"/>
      <c r="LLY441" s="1"/>
      <c r="LLZ441" s="1"/>
      <c r="LMA441" s="1"/>
      <c r="LMB441" s="1"/>
      <c r="LMC441" s="1"/>
      <c r="LMD441" s="1"/>
      <c r="LME441" s="1"/>
      <c r="LMF441" s="1"/>
      <c r="LMG441" s="1"/>
      <c r="LMH441" s="1"/>
      <c r="LMI441" s="1"/>
      <c r="LMJ441" s="1"/>
      <c r="LMK441" s="1"/>
      <c r="LML441" s="1"/>
      <c r="LMM441" s="1"/>
      <c r="LMN441" s="1"/>
      <c r="LMO441" s="1"/>
      <c r="LMP441" s="1"/>
      <c r="LMQ441" s="1"/>
      <c r="LMR441" s="1"/>
      <c r="LMS441" s="1"/>
      <c r="LMT441" s="1"/>
      <c r="LMU441" s="1"/>
      <c r="LMV441" s="1"/>
      <c r="LMW441" s="1"/>
      <c r="LMX441" s="1"/>
      <c r="LMY441" s="1"/>
      <c r="LMZ441" s="1"/>
      <c r="LNA441" s="1"/>
      <c r="LNB441" s="1"/>
      <c r="LNC441" s="1"/>
      <c r="LND441" s="1"/>
      <c r="LNE441" s="1"/>
      <c r="LNF441" s="1"/>
      <c r="LNG441" s="1"/>
      <c r="LNH441" s="1"/>
      <c r="LNI441" s="1"/>
      <c r="LNJ441" s="1"/>
      <c r="LNK441" s="1"/>
      <c r="LNL441" s="1"/>
      <c r="LNM441" s="1"/>
      <c r="LNN441" s="1"/>
      <c r="LNO441" s="1"/>
      <c r="LNP441" s="1"/>
      <c r="LNQ441" s="1"/>
      <c r="LNR441" s="1"/>
      <c r="LNS441" s="1"/>
      <c r="LNT441" s="1"/>
      <c r="LNU441" s="1"/>
      <c r="LNV441" s="1"/>
      <c r="LNW441" s="1"/>
      <c r="LNX441" s="1"/>
      <c r="LNY441" s="1"/>
      <c r="LNZ441" s="1"/>
      <c r="LOA441" s="1"/>
      <c r="LOB441" s="1"/>
      <c r="LOC441" s="1"/>
      <c r="LOD441" s="1"/>
      <c r="LOE441" s="1"/>
      <c r="LOF441" s="1"/>
      <c r="LOG441" s="1"/>
      <c r="LOH441" s="1"/>
      <c r="LOI441" s="1"/>
      <c r="LOJ441" s="1"/>
      <c r="LOK441" s="1"/>
      <c r="LOL441" s="1"/>
      <c r="LOM441" s="1"/>
      <c r="LON441" s="1"/>
      <c r="LOO441" s="1"/>
      <c r="LOP441" s="1"/>
      <c r="LOQ441" s="1"/>
      <c r="LOR441" s="1"/>
      <c r="LOS441" s="1"/>
      <c r="LOT441" s="1"/>
      <c r="LOU441" s="1"/>
      <c r="LOV441" s="1"/>
      <c r="LOW441" s="1"/>
      <c r="LOX441" s="1"/>
      <c r="LOY441" s="1"/>
      <c r="LOZ441" s="1"/>
      <c r="LPA441" s="1"/>
      <c r="LPB441" s="1"/>
      <c r="LPC441" s="1"/>
      <c r="LPD441" s="1"/>
      <c r="LPE441" s="1"/>
      <c r="LPF441" s="1"/>
      <c r="LPG441" s="1"/>
      <c r="LPH441" s="1"/>
      <c r="LPI441" s="1"/>
      <c r="LPJ441" s="1"/>
      <c r="LPK441" s="1"/>
      <c r="LPL441" s="1"/>
      <c r="LPM441" s="1"/>
      <c r="LPN441" s="1"/>
      <c r="LPO441" s="1"/>
      <c r="LPP441" s="1"/>
      <c r="LPQ441" s="1"/>
      <c r="LPR441" s="1"/>
      <c r="LPS441" s="1"/>
      <c r="LPT441" s="1"/>
      <c r="LPU441" s="1"/>
      <c r="LPV441" s="1"/>
      <c r="LPW441" s="1"/>
      <c r="LPX441" s="1"/>
      <c r="LPY441" s="1"/>
      <c r="LPZ441" s="1"/>
      <c r="LQA441" s="1"/>
      <c r="LQB441" s="1"/>
      <c r="LQC441" s="1"/>
      <c r="LQD441" s="1"/>
      <c r="LQE441" s="1"/>
      <c r="LQF441" s="1"/>
      <c r="LQG441" s="1"/>
      <c r="LQH441" s="1"/>
      <c r="LQI441" s="1"/>
      <c r="LQJ441" s="1"/>
      <c r="LQK441" s="1"/>
      <c r="LQL441" s="1"/>
      <c r="LQM441" s="1"/>
      <c r="LQN441" s="1"/>
      <c r="LQO441" s="1"/>
      <c r="LQP441" s="1"/>
      <c r="LQQ441" s="1"/>
      <c r="LQR441" s="1"/>
      <c r="LQS441" s="1"/>
      <c r="LQT441" s="1"/>
      <c r="LQU441" s="1"/>
      <c r="LQV441" s="1"/>
      <c r="LQW441" s="1"/>
      <c r="LQX441" s="1"/>
      <c r="LQY441" s="1"/>
      <c r="LQZ441" s="1"/>
      <c r="LRA441" s="1"/>
      <c r="LRB441" s="1"/>
      <c r="LRC441" s="1"/>
      <c r="LRD441" s="1"/>
      <c r="LRE441" s="1"/>
      <c r="LRF441" s="1"/>
      <c r="LRG441" s="1"/>
      <c r="LRH441" s="1"/>
      <c r="LRI441" s="1"/>
      <c r="LRJ441" s="1"/>
      <c r="LRK441" s="1"/>
      <c r="LRL441" s="1"/>
      <c r="LRM441" s="1"/>
      <c r="LRN441" s="1"/>
      <c r="LRO441" s="1"/>
      <c r="LRP441" s="1"/>
      <c r="LRQ441" s="1"/>
      <c r="LRR441" s="1"/>
      <c r="LRS441" s="1"/>
      <c r="LRT441" s="1"/>
      <c r="LRU441" s="1"/>
      <c r="LRV441" s="1"/>
      <c r="LRW441" s="1"/>
      <c r="LRX441" s="1"/>
      <c r="LRY441" s="1"/>
      <c r="LRZ441" s="1"/>
      <c r="LSA441" s="1"/>
      <c r="LSB441" s="1"/>
      <c r="LSC441" s="1"/>
      <c r="LSD441" s="1"/>
      <c r="LSE441" s="1"/>
      <c r="LSF441" s="1"/>
      <c r="LSG441" s="1"/>
      <c r="LSH441" s="1"/>
      <c r="LSI441" s="1"/>
      <c r="LSJ441" s="1"/>
      <c r="LSK441" s="1"/>
      <c r="LSL441" s="1"/>
      <c r="LSM441" s="1"/>
      <c r="LSN441" s="1"/>
      <c r="LSO441" s="1"/>
      <c r="LSP441" s="1"/>
      <c r="LSQ441" s="1"/>
      <c r="LSR441" s="1"/>
      <c r="LSS441" s="1"/>
      <c r="LST441" s="1"/>
      <c r="LSU441" s="1"/>
      <c r="LSV441" s="1"/>
      <c r="LSW441" s="1"/>
      <c r="LSX441" s="1"/>
      <c r="LSY441" s="1"/>
      <c r="LSZ441" s="1"/>
      <c r="LTA441" s="1"/>
      <c r="LTB441" s="1"/>
      <c r="LTC441" s="1"/>
      <c r="LTD441" s="1"/>
      <c r="LTE441" s="1"/>
      <c r="LTF441" s="1"/>
      <c r="LTG441" s="1"/>
      <c r="LTH441" s="1"/>
      <c r="LTI441" s="1"/>
      <c r="LTJ441" s="1"/>
      <c r="LTK441" s="1"/>
      <c r="LTL441" s="1"/>
      <c r="LTM441" s="1"/>
      <c r="LTN441" s="1"/>
      <c r="LTO441" s="1"/>
      <c r="LTP441" s="1"/>
      <c r="LTQ441" s="1"/>
      <c r="LTR441" s="1"/>
      <c r="LTS441" s="1"/>
      <c r="LTT441" s="1"/>
      <c r="LTU441" s="1"/>
      <c r="LTV441" s="1"/>
      <c r="LTW441" s="1"/>
      <c r="LTX441" s="1"/>
      <c r="LTY441" s="1"/>
      <c r="LTZ441" s="1"/>
      <c r="LUA441" s="1"/>
      <c r="LUB441" s="1"/>
      <c r="LUC441" s="1"/>
      <c r="LUD441" s="1"/>
      <c r="LUE441" s="1"/>
      <c r="LUF441" s="1"/>
      <c r="LUG441" s="1"/>
      <c r="LUH441" s="1"/>
      <c r="LUI441" s="1"/>
      <c r="LUJ441" s="1"/>
      <c r="LUK441" s="1"/>
      <c r="LUL441" s="1"/>
      <c r="LUM441" s="1"/>
      <c r="LUN441" s="1"/>
      <c r="LUO441" s="1"/>
      <c r="LUP441" s="1"/>
      <c r="LUQ441" s="1"/>
      <c r="LUR441" s="1"/>
      <c r="LUS441" s="1"/>
      <c r="LUT441" s="1"/>
      <c r="LUU441" s="1"/>
      <c r="LUV441" s="1"/>
      <c r="LUW441" s="1"/>
      <c r="LUX441" s="1"/>
      <c r="LUY441" s="1"/>
      <c r="LUZ441" s="1"/>
      <c r="LVA441" s="1"/>
      <c r="LVB441" s="1"/>
      <c r="LVC441" s="1"/>
      <c r="LVD441" s="1"/>
      <c r="LVE441" s="1"/>
      <c r="LVF441" s="1"/>
      <c r="LVG441" s="1"/>
      <c r="LVH441" s="1"/>
      <c r="LVI441" s="1"/>
      <c r="LVJ441" s="1"/>
      <c r="LVK441" s="1"/>
      <c r="LVL441" s="1"/>
      <c r="LVM441" s="1"/>
      <c r="LVN441" s="1"/>
      <c r="LVO441" s="1"/>
      <c r="LVP441" s="1"/>
      <c r="LVQ441" s="1"/>
      <c r="LVR441" s="1"/>
      <c r="LVS441" s="1"/>
      <c r="LVT441" s="1"/>
      <c r="LVU441" s="1"/>
      <c r="LVV441" s="1"/>
      <c r="LVW441" s="1"/>
      <c r="LVX441" s="1"/>
      <c r="LVY441" s="1"/>
      <c r="LVZ441" s="1"/>
      <c r="LWA441" s="1"/>
      <c r="LWB441" s="1"/>
      <c r="LWC441" s="1"/>
      <c r="LWD441" s="1"/>
      <c r="LWE441" s="1"/>
      <c r="LWF441" s="1"/>
      <c r="LWG441" s="1"/>
      <c r="LWH441" s="1"/>
      <c r="LWI441" s="1"/>
      <c r="LWJ441" s="1"/>
      <c r="LWK441" s="1"/>
      <c r="LWL441" s="1"/>
      <c r="LWM441" s="1"/>
      <c r="LWN441" s="1"/>
      <c r="LWO441" s="1"/>
      <c r="LWP441" s="1"/>
      <c r="LWQ441" s="1"/>
      <c r="LWR441" s="1"/>
      <c r="LWS441" s="1"/>
      <c r="LWT441" s="1"/>
      <c r="LWU441" s="1"/>
      <c r="LWV441" s="1"/>
      <c r="LWW441" s="1"/>
      <c r="LWX441" s="1"/>
      <c r="LWY441" s="1"/>
      <c r="LWZ441" s="1"/>
      <c r="LXA441" s="1"/>
      <c r="LXB441" s="1"/>
      <c r="LXC441" s="1"/>
      <c r="LXD441" s="1"/>
      <c r="LXE441" s="1"/>
      <c r="LXF441" s="1"/>
      <c r="LXG441" s="1"/>
      <c r="LXH441" s="1"/>
      <c r="LXI441" s="1"/>
      <c r="LXJ441" s="1"/>
      <c r="LXK441" s="1"/>
      <c r="LXL441" s="1"/>
      <c r="LXM441" s="1"/>
      <c r="LXN441" s="1"/>
      <c r="LXO441" s="1"/>
      <c r="LXP441" s="1"/>
      <c r="LXQ441" s="1"/>
      <c r="LXR441" s="1"/>
      <c r="LXS441" s="1"/>
      <c r="LXT441" s="1"/>
      <c r="LXU441" s="1"/>
      <c r="LXV441" s="1"/>
      <c r="LXW441" s="1"/>
      <c r="LXX441" s="1"/>
      <c r="LXY441" s="1"/>
      <c r="LXZ441" s="1"/>
      <c r="LYA441" s="1"/>
      <c r="LYB441" s="1"/>
      <c r="LYC441" s="1"/>
      <c r="LYD441" s="1"/>
      <c r="LYE441" s="1"/>
      <c r="LYF441" s="1"/>
      <c r="LYG441" s="1"/>
      <c r="LYH441" s="1"/>
      <c r="LYI441" s="1"/>
      <c r="LYJ441" s="1"/>
      <c r="LYK441" s="1"/>
      <c r="LYL441" s="1"/>
      <c r="LYM441" s="1"/>
      <c r="LYN441" s="1"/>
      <c r="LYO441" s="1"/>
      <c r="LYP441" s="1"/>
      <c r="LYQ441" s="1"/>
      <c r="LYR441" s="1"/>
      <c r="LYS441" s="1"/>
      <c r="LYT441" s="1"/>
      <c r="LYU441" s="1"/>
      <c r="LYV441" s="1"/>
      <c r="LYW441" s="1"/>
      <c r="LYX441" s="1"/>
      <c r="LYY441" s="1"/>
      <c r="LYZ441" s="1"/>
      <c r="LZA441" s="1"/>
      <c r="LZB441" s="1"/>
      <c r="LZC441" s="1"/>
      <c r="LZD441" s="1"/>
      <c r="LZE441" s="1"/>
      <c r="LZF441" s="1"/>
      <c r="LZG441" s="1"/>
      <c r="LZH441" s="1"/>
      <c r="LZI441" s="1"/>
      <c r="LZJ441" s="1"/>
      <c r="LZK441" s="1"/>
      <c r="LZL441" s="1"/>
      <c r="LZM441" s="1"/>
      <c r="LZN441" s="1"/>
      <c r="LZO441" s="1"/>
      <c r="LZP441" s="1"/>
      <c r="LZQ441" s="1"/>
      <c r="LZR441" s="1"/>
      <c r="LZS441" s="1"/>
      <c r="LZT441" s="1"/>
      <c r="LZU441" s="1"/>
      <c r="LZV441" s="1"/>
      <c r="LZW441" s="1"/>
      <c r="LZX441" s="1"/>
      <c r="LZY441" s="1"/>
      <c r="LZZ441" s="1"/>
      <c r="MAA441" s="1"/>
      <c r="MAB441" s="1"/>
      <c r="MAC441" s="1"/>
      <c r="MAD441" s="1"/>
      <c r="MAE441" s="1"/>
      <c r="MAF441" s="1"/>
      <c r="MAG441" s="1"/>
      <c r="MAH441" s="1"/>
      <c r="MAI441" s="1"/>
      <c r="MAJ441" s="1"/>
      <c r="MAK441" s="1"/>
      <c r="MAL441" s="1"/>
      <c r="MAM441" s="1"/>
      <c r="MAN441" s="1"/>
      <c r="MAO441" s="1"/>
      <c r="MAP441" s="1"/>
      <c r="MAQ441" s="1"/>
      <c r="MAR441" s="1"/>
      <c r="MAS441" s="1"/>
      <c r="MAT441" s="1"/>
      <c r="MAU441" s="1"/>
      <c r="MAV441" s="1"/>
      <c r="MAW441" s="1"/>
      <c r="MAX441" s="1"/>
      <c r="MAY441" s="1"/>
      <c r="MAZ441" s="1"/>
      <c r="MBA441" s="1"/>
      <c r="MBB441" s="1"/>
      <c r="MBC441" s="1"/>
      <c r="MBD441" s="1"/>
      <c r="MBE441" s="1"/>
      <c r="MBF441" s="1"/>
      <c r="MBG441" s="1"/>
      <c r="MBH441" s="1"/>
      <c r="MBI441" s="1"/>
      <c r="MBJ441" s="1"/>
      <c r="MBK441" s="1"/>
      <c r="MBL441" s="1"/>
      <c r="MBM441" s="1"/>
      <c r="MBN441" s="1"/>
      <c r="MBO441" s="1"/>
      <c r="MBP441" s="1"/>
      <c r="MBQ441" s="1"/>
      <c r="MBR441" s="1"/>
      <c r="MBS441" s="1"/>
      <c r="MBT441" s="1"/>
      <c r="MBU441" s="1"/>
      <c r="MBV441" s="1"/>
      <c r="MBW441" s="1"/>
      <c r="MBX441" s="1"/>
      <c r="MBY441" s="1"/>
      <c r="MBZ441" s="1"/>
      <c r="MCA441" s="1"/>
      <c r="MCB441" s="1"/>
      <c r="MCC441" s="1"/>
      <c r="MCD441" s="1"/>
      <c r="MCE441" s="1"/>
      <c r="MCF441" s="1"/>
      <c r="MCG441" s="1"/>
      <c r="MCH441" s="1"/>
      <c r="MCI441" s="1"/>
      <c r="MCJ441" s="1"/>
      <c r="MCK441" s="1"/>
      <c r="MCL441" s="1"/>
      <c r="MCM441" s="1"/>
      <c r="MCN441" s="1"/>
      <c r="MCO441" s="1"/>
      <c r="MCP441" s="1"/>
      <c r="MCQ441" s="1"/>
      <c r="MCR441" s="1"/>
      <c r="MCS441" s="1"/>
      <c r="MCT441" s="1"/>
      <c r="MCU441" s="1"/>
      <c r="MCV441" s="1"/>
      <c r="MCW441" s="1"/>
      <c r="MCX441" s="1"/>
      <c r="MCY441" s="1"/>
      <c r="MCZ441" s="1"/>
      <c r="MDA441" s="1"/>
      <c r="MDB441" s="1"/>
      <c r="MDC441" s="1"/>
      <c r="MDD441" s="1"/>
      <c r="MDE441" s="1"/>
      <c r="MDF441" s="1"/>
      <c r="MDG441" s="1"/>
      <c r="MDH441" s="1"/>
      <c r="MDI441" s="1"/>
      <c r="MDJ441" s="1"/>
      <c r="MDK441" s="1"/>
      <c r="MDL441" s="1"/>
      <c r="MDM441" s="1"/>
      <c r="MDN441" s="1"/>
      <c r="MDO441" s="1"/>
      <c r="MDP441" s="1"/>
      <c r="MDQ441" s="1"/>
      <c r="MDR441" s="1"/>
      <c r="MDS441" s="1"/>
      <c r="MDT441" s="1"/>
      <c r="MDU441" s="1"/>
      <c r="MDV441" s="1"/>
      <c r="MDW441" s="1"/>
      <c r="MDX441" s="1"/>
      <c r="MDY441" s="1"/>
      <c r="MDZ441" s="1"/>
      <c r="MEA441" s="1"/>
      <c r="MEB441" s="1"/>
      <c r="MEC441" s="1"/>
      <c r="MED441" s="1"/>
      <c r="MEE441" s="1"/>
      <c r="MEF441" s="1"/>
      <c r="MEG441" s="1"/>
      <c r="MEH441" s="1"/>
      <c r="MEI441" s="1"/>
      <c r="MEJ441" s="1"/>
      <c r="MEK441" s="1"/>
      <c r="MEL441" s="1"/>
      <c r="MEM441" s="1"/>
      <c r="MEN441" s="1"/>
      <c r="MEO441" s="1"/>
      <c r="MEP441" s="1"/>
      <c r="MEQ441" s="1"/>
      <c r="MER441" s="1"/>
      <c r="MES441" s="1"/>
      <c r="MET441" s="1"/>
      <c r="MEU441" s="1"/>
      <c r="MEV441" s="1"/>
      <c r="MEW441" s="1"/>
      <c r="MEX441" s="1"/>
      <c r="MEY441" s="1"/>
      <c r="MEZ441" s="1"/>
      <c r="MFA441" s="1"/>
      <c r="MFB441" s="1"/>
      <c r="MFC441" s="1"/>
      <c r="MFD441" s="1"/>
      <c r="MFE441" s="1"/>
      <c r="MFF441" s="1"/>
      <c r="MFG441" s="1"/>
      <c r="MFH441" s="1"/>
      <c r="MFI441" s="1"/>
      <c r="MFJ441" s="1"/>
      <c r="MFK441" s="1"/>
      <c r="MFL441" s="1"/>
      <c r="MFM441" s="1"/>
      <c r="MFN441" s="1"/>
      <c r="MFO441" s="1"/>
      <c r="MFP441" s="1"/>
      <c r="MFQ441" s="1"/>
      <c r="MFR441" s="1"/>
      <c r="MFS441" s="1"/>
      <c r="MFT441" s="1"/>
      <c r="MFU441" s="1"/>
      <c r="MFV441" s="1"/>
      <c r="MFW441" s="1"/>
      <c r="MFX441" s="1"/>
      <c r="MFY441" s="1"/>
      <c r="MFZ441" s="1"/>
      <c r="MGA441" s="1"/>
      <c r="MGB441" s="1"/>
      <c r="MGC441" s="1"/>
      <c r="MGD441" s="1"/>
      <c r="MGE441" s="1"/>
      <c r="MGF441" s="1"/>
      <c r="MGG441" s="1"/>
      <c r="MGH441" s="1"/>
      <c r="MGI441" s="1"/>
      <c r="MGJ441" s="1"/>
      <c r="MGK441" s="1"/>
      <c r="MGL441" s="1"/>
      <c r="MGM441" s="1"/>
      <c r="MGN441" s="1"/>
      <c r="MGO441" s="1"/>
      <c r="MGP441" s="1"/>
      <c r="MGQ441" s="1"/>
      <c r="MGR441" s="1"/>
      <c r="MGS441" s="1"/>
      <c r="MGT441" s="1"/>
      <c r="MGU441" s="1"/>
      <c r="MGV441" s="1"/>
      <c r="MGW441" s="1"/>
      <c r="MGX441" s="1"/>
      <c r="MGY441" s="1"/>
      <c r="MGZ441" s="1"/>
      <c r="MHA441" s="1"/>
      <c r="MHB441" s="1"/>
      <c r="MHC441" s="1"/>
      <c r="MHD441" s="1"/>
      <c r="MHE441" s="1"/>
      <c r="MHF441" s="1"/>
      <c r="MHG441" s="1"/>
      <c r="MHH441" s="1"/>
      <c r="MHI441" s="1"/>
      <c r="MHJ441" s="1"/>
      <c r="MHK441" s="1"/>
      <c r="MHL441" s="1"/>
      <c r="MHM441" s="1"/>
      <c r="MHN441" s="1"/>
      <c r="MHO441" s="1"/>
      <c r="MHP441" s="1"/>
      <c r="MHQ441" s="1"/>
      <c r="MHR441" s="1"/>
      <c r="MHS441" s="1"/>
      <c r="MHT441" s="1"/>
      <c r="MHU441" s="1"/>
      <c r="MHV441" s="1"/>
      <c r="MHW441" s="1"/>
      <c r="MHX441" s="1"/>
      <c r="MHY441" s="1"/>
      <c r="MHZ441" s="1"/>
      <c r="MIA441" s="1"/>
      <c r="MIB441" s="1"/>
      <c r="MIC441" s="1"/>
      <c r="MID441" s="1"/>
      <c r="MIE441" s="1"/>
      <c r="MIF441" s="1"/>
      <c r="MIG441" s="1"/>
      <c r="MIH441" s="1"/>
      <c r="MII441" s="1"/>
      <c r="MIJ441" s="1"/>
      <c r="MIK441" s="1"/>
      <c r="MIL441" s="1"/>
      <c r="MIM441" s="1"/>
      <c r="MIN441" s="1"/>
      <c r="MIO441" s="1"/>
      <c r="MIP441" s="1"/>
      <c r="MIQ441" s="1"/>
      <c r="MIR441" s="1"/>
      <c r="MIS441" s="1"/>
      <c r="MIT441" s="1"/>
      <c r="MIU441" s="1"/>
      <c r="MIV441" s="1"/>
      <c r="MIW441" s="1"/>
      <c r="MIX441" s="1"/>
      <c r="MIY441" s="1"/>
      <c r="MIZ441" s="1"/>
      <c r="MJA441" s="1"/>
      <c r="MJB441" s="1"/>
      <c r="MJC441" s="1"/>
      <c r="MJD441" s="1"/>
      <c r="MJE441" s="1"/>
      <c r="MJF441" s="1"/>
      <c r="MJG441" s="1"/>
      <c r="MJH441" s="1"/>
      <c r="MJI441" s="1"/>
      <c r="MJJ441" s="1"/>
      <c r="MJK441" s="1"/>
      <c r="MJL441" s="1"/>
      <c r="MJM441" s="1"/>
      <c r="MJN441" s="1"/>
      <c r="MJO441" s="1"/>
      <c r="MJP441" s="1"/>
      <c r="MJQ441" s="1"/>
      <c r="MJR441" s="1"/>
      <c r="MJS441" s="1"/>
      <c r="MJT441" s="1"/>
      <c r="MJU441" s="1"/>
      <c r="MJV441" s="1"/>
      <c r="MJW441" s="1"/>
      <c r="MJX441" s="1"/>
      <c r="MJY441" s="1"/>
      <c r="MJZ441" s="1"/>
      <c r="MKA441" s="1"/>
      <c r="MKB441" s="1"/>
      <c r="MKC441" s="1"/>
      <c r="MKD441" s="1"/>
      <c r="MKE441" s="1"/>
      <c r="MKF441" s="1"/>
      <c r="MKG441" s="1"/>
      <c r="MKH441" s="1"/>
      <c r="MKI441" s="1"/>
      <c r="MKJ441" s="1"/>
      <c r="MKK441" s="1"/>
      <c r="MKL441" s="1"/>
      <c r="MKM441" s="1"/>
      <c r="MKN441" s="1"/>
      <c r="MKO441" s="1"/>
      <c r="MKP441" s="1"/>
      <c r="MKQ441" s="1"/>
      <c r="MKR441" s="1"/>
      <c r="MKS441" s="1"/>
      <c r="MKT441" s="1"/>
      <c r="MKU441" s="1"/>
      <c r="MKV441" s="1"/>
      <c r="MKW441" s="1"/>
      <c r="MKX441" s="1"/>
      <c r="MKY441" s="1"/>
      <c r="MKZ441" s="1"/>
      <c r="MLA441" s="1"/>
      <c r="MLB441" s="1"/>
      <c r="MLC441" s="1"/>
      <c r="MLD441" s="1"/>
      <c r="MLE441" s="1"/>
      <c r="MLF441" s="1"/>
      <c r="MLG441" s="1"/>
      <c r="MLH441" s="1"/>
      <c r="MLI441" s="1"/>
      <c r="MLJ441" s="1"/>
      <c r="MLK441" s="1"/>
      <c r="MLL441" s="1"/>
      <c r="MLM441" s="1"/>
      <c r="MLN441" s="1"/>
      <c r="MLO441" s="1"/>
      <c r="MLP441" s="1"/>
      <c r="MLQ441" s="1"/>
      <c r="MLR441" s="1"/>
      <c r="MLS441" s="1"/>
      <c r="MLT441" s="1"/>
      <c r="MLU441" s="1"/>
      <c r="MLV441" s="1"/>
      <c r="MLW441" s="1"/>
      <c r="MLX441" s="1"/>
      <c r="MLY441" s="1"/>
      <c r="MLZ441" s="1"/>
      <c r="MMA441" s="1"/>
      <c r="MMB441" s="1"/>
      <c r="MMC441" s="1"/>
      <c r="MMD441" s="1"/>
      <c r="MME441" s="1"/>
      <c r="MMF441" s="1"/>
      <c r="MMG441" s="1"/>
      <c r="MMH441" s="1"/>
      <c r="MMI441" s="1"/>
      <c r="MMJ441" s="1"/>
      <c r="MMK441" s="1"/>
      <c r="MML441" s="1"/>
      <c r="MMM441" s="1"/>
      <c r="MMN441" s="1"/>
      <c r="MMO441" s="1"/>
      <c r="MMP441" s="1"/>
      <c r="MMQ441" s="1"/>
      <c r="MMR441" s="1"/>
      <c r="MMS441" s="1"/>
      <c r="MMT441" s="1"/>
      <c r="MMU441" s="1"/>
      <c r="MMV441" s="1"/>
      <c r="MMW441" s="1"/>
      <c r="MMX441" s="1"/>
      <c r="MMY441" s="1"/>
      <c r="MMZ441" s="1"/>
      <c r="MNA441" s="1"/>
      <c r="MNB441" s="1"/>
      <c r="MNC441" s="1"/>
      <c r="MND441" s="1"/>
      <c r="MNE441" s="1"/>
      <c r="MNF441" s="1"/>
      <c r="MNG441" s="1"/>
      <c r="MNH441" s="1"/>
      <c r="MNI441" s="1"/>
      <c r="MNJ441" s="1"/>
      <c r="MNK441" s="1"/>
      <c r="MNL441" s="1"/>
      <c r="MNM441" s="1"/>
      <c r="MNN441" s="1"/>
      <c r="MNO441" s="1"/>
      <c r="MNP441" s="1"/>
      <c r="MNQ441" s="1"/>
      <c r="MNR441" s="1"/>
      <c r="MNS441" s="1"/>
      <c r="MNT441" s="1"/>
      <c r="MNU441" s="1"/>
      <c r="MNV441" s="1"/>
      <c r="MNW441" s="1"/>
      <c r="MNX441" s="1"/>
      <c r="MNY441" s="1"/>
      <c r="MNZ441" s="1"/>
      <c r="MOA441" s="1"/>
      <c r="MOB441" s="1"/>
      <c r="MOC441" s="1"/>
      <c r="MOD441" s="1"/>
      <c r="MOE441" s="1"/>
      <c r="MOF441" s="1"/>
      <c r="MOG441" s="1"/>
      <c r="MOH441" s="1"/>
      <c r="MOI441" s="1"/>
      <c r="MOJ441" s="1"/>
      <c r="MOK441" s="1"/>
      <c r="MOL441" s="1"/>
      <c r="MOM441" s="1"/>
      <c r="MON441" s="1"/>
      <c r="MOO441" s="1"/>
      <c r="MOP441" s="1"/>
      <c r="MOQ441" s="1"/>
      <c r="MOR441" s="1"/>
      <c r="MOS441" s="1"/>
      <c r="MOT441" s="1"/>
      <c r="MOU441" s="1"/>
      <c r="MOV441" s="1"/>
      <c r="MOW441" s="1"/>
      <c r="MOX441" s="1"/>
      <c r="MOY441" s="1"/>
      <c r="MOZ441" s="1"/>
      <c r="MPA441" s="1"/>
      <c r="MPB441" s="1"/>
      <c r="MPC441" s="1"/>
      <c r="MPD441" s="1"/>
      <c r="MPE441" s="1"/>
      <c r="MPF441" s="1"/>
      <c r="MPG441" s="1"/>
      <c r="MPH441" s="1"/>
      <c r="MPI441" s="1"/>
      <c r="MPJ441" s="1"/>
      <c r="MPK441" s="1"/>
      <c r="MPL441" s="1"/>
      <c r="MPM441" s="1"/>
      <c r="MPN441" s="1"/>
      <c r="MPO441" s="1"/>
      <c r="MPP441" s="1"/>
      <c r="MPQ441" s="1"/>
      <c r="MPR441" s="1"/>
      <c r="MPS441" s="1"/>
      <c r="MPT441" s="1"/>
      <c r="MPU441" s="1"/>
      <c r="MPV441" s="1"/>
      <c r="MPW441" s="1"/>
      <c r="MPX441" s="1"/>
      <c r="MPY441" s="1"/>
      <c r="MPZ441" s="1"/>
      <c r="MQA441" s="1"/>
      <c r="MQB441" s="1"/>
      <c r="MQC441" s="1"/>
      <c r="MQD441" s="1"/>
      <c r="MQE441" s="1"/>
      <c r="MQF441" s="1"/>
      <c r="MQG441" s="1"/>
      <c r="MQH441" s="1"/>
      <c r="MQI441" s="1"/>
      <c r="MQJ441" s="1"/>
      <c r="MQK441" s="1"/>
      <c r="MQL441" s="1"/>
      <c r="MQM441" s="1"/>
      <c r="MQN441" s="1"/>
      <c r="MQO441" s="1"/>
      <c r="MQP441" s="1"/>
      <c r="MQQ441" s="1"/>
      <c r="MQR441" s="1"/>
      <c r="MQS441" s="1"/>
      <c r="MQT441" s="1"/>
      <c r="MQU441" s="1"/>
      <c r="MQV441" s="1"/>
      <c r="MQW441" s="1"/>
      <c r="MQX441" s="1"/>
      <c r="MQY441" s="1"/>
      <c r="MQZ441" s="1"/>
      <c r="MRA441" s="1"/>
      <c r="MRB441" s="1"/>
      <c r="MRC441" s="1"/>
      <c r="MRD441" s="1"/>
      <c r="MRE441" s="1"/>
      <c r="MRF441" s="1"/>
      <c r="MRG441" s="1"/>
      <c r="MRH441" s="1"/>
      <c r="MRI441" s="1"/>
      <c r="MRJ441" s="1"/>
      <c r="MRK441" s="1"/>
      <c r="MRL441" s="1"/>
      <c r="MRM441" s="1"/>
      <c r="MRN441" s="1"/>
      <c r="MRO441" s="1"/>
      <c r="MRP441" s="1"/>
      <c r="MRQ441" s="1"/>
      <c r="MRR441" s="1"/>
      <c r="MRS441" s="1"/>
      <c r="MRT441" s="1"/>
      <c r="MRU441" s="1"/>
      <c r="MRV441" s="1"/>
      <c r="MRW441" s="1"/>
      <c r="MRX441" s="1"/>
      <c r="MRY441" s="1"/>
      <c r="MRZ441" s="1"/>
      <c r="MSA441" s="1"/>
      <c r="MSB441" s="1"/>
      <c r="MSC441" s="1"/>
      <c r="MSD441" s="1"/>
      <c r="MSE441" s="1"/>
      <c r="MSF441" s="1"/>
      <c r="MSG441" s="1"/>
      <c r="MSH441" s="1"/>
      <c r="MSI441" s="1"/>
      <c r="MSJ441" s="1"/>
      <c r="MSK441" s="1"/>
      <c r="MSL441" s="1"/>
      <c r="MSM441" s="1"/>
      <c r="MSN441" s="1"/>
      <c r="MSO441" s="1"/>
      <c r="MSP441" s="1"/>
      <c r="MSQ441" s="1"/>
      <c r="MSR441" s="1"/>
      <c r="MSS441" s="1"/>
      <c r="MST441" s="1"/>
      <c r="MSU441" s="1"/>
      <c r="MSV441" s="1"/>
      <c r="MSW441" s="1"/>
      <c r="MSX441" s="1"/>
      <c r="MSY441" s="1"/>
      <c r="MSZ441" s="1"/>
      <c r="MTA441" s="1"/>
      <c r="MTB441" s="1"/>
      <c r="MTC441" s="1"/>
      <c r="MTD441" s="1"/>
      <c r="MTE441" s="1"/>
      <c r="MTF441" s="1"/>
      <c r="MTG441" s="1"/>
      <c r="MTH441" s="1"/>
      <c r="MTI441" s="1"/>
      <c r="MTJ441" s="1"/>
      <c r="MTK441" s="1"/>
      <c r="MTL441" s="1"/>
      <c r="MTM441" s="1"/>
      <c r="MTN441" s="1"/>
      <c r="MTO441" s="1"/>
      <c r="MTP441" s="1"/>
      <c r="MTQ441" s="1"/>
      <c r="MTR441" s="1"/>
      <c r="MTS441" s="1"/>
      <c r="MTT441" s="1"/>
      <c r="MTU441" s="1"/>
      <c r="MTV441" s="1"/>
      <c r="MTW441" s="1"/>
      <c r="MTX441" s="1"/>
      <c r="MTY441" s="1"/>
      <c r="MTZ441" s="1"/>
      <c r="MUA441" s="1"/>
      <c r="MUB441" s="1"/>
      <c r="MUC441" s="1"/>
      <c r="MUD441" s="1"/>
      <c r="MUE441" s="1"/>
      <c r="MUF441" s="1"/>
      <c r="MUG441" s="1"/>
      <c r="MUH441" s="1"/>
      <c r="MUI441" s="1"/>
      <c r="MUJ441" s="1"/>
      <c r="MUK441" s="1"/>
      <c r="MUL441" s="1"/>
      <c r="MUM441" s="1"/>
      <c r="MUN441" s="1"/>
      <c r="MUO441" s="1"/>
      <c r="MUP441" s="1"/>
      <c r="MUQ441" s="1"/>
      <c r="MUR441" s="1"/>
      <c r="MUS441" s="1"/>
      <c r="MUT441" s="1"/>
      <c r="MUU441" s="1"/>
      <c r="MUV441" s="1"/>
      <c r="MUW441" s="1"/>
      <c r="MUX441" s="1"/>
      <c r="MUY441" s="1"/>
      <c r="MUZ441" s="1"/>
      <c r="MVA441" s="1"/>
      <c r="MVB441" s="1"/>
      <c r="MVC441" s="1"/>
      <c r="MVD441" s="1"/>
      <c r="MVE441" s="1"/>
      <c r="MVF441" s="1"/>
      <c r="MVG441" s="1"/>
      <c r="MVH441" s="1"/>
      <c r="MVI441" s="1"/>
      <c r="MVJ441" s="1"/>
      <c r="MVK441" s="1"/>
      <c r="MVL441" s="1"/>
      <c r="MVM441" s="1"/>
      <c r="MVN441" s="1"/>
      <c r="MVO441" s="1"/>
      <c r="MVP441" s="1"/>
      <c r="MVQ441" s="1"/>
      <c r="MVR441" s="1"/>
      <c r="MVS441" s="1"/>
      <c r="MVT441" s="1"/>
      <c r="MVU441" s="1"/>
      <c r="MVV441" s="1"/>
      <c r="MVW441" s="1"/>
      <c r="MVX441" s="1"/>
      <c r="MVY441" s="1"/>
      <c r="MVZ441" s="1"/>
      <c r="MWA441" s="1"/>
      <c r="MWB441" s="1"/>
      <c r="MWC441" s="1"/>
      <c r="MWD441" s="1"/>
      <c r="MWE441" s="1"/>
      <c r="MWF441" s="1"/>
      <c r="MWG441" s="1"/>
      <c r="MWH441" s="1"/>
      <c r="MWI441" s="1"/>
      <c r="MWJ441" s="1"/>
      <c r="MWK441" s="1"/>
      <c r="MWL441" s="1"/>
      <c r="MWM441" s="1"/>
      <c r="MWN441" s="1"/>
      <c r="MWO441" s="1"/>
      <c r="MWP441" s="1"/>
      <c r="MWQ441" s="1"/>
      <c r="MWR441" s="1"/>
      <c r="MWS441" s="1"/>
      <c r="MWT441" s="1"/>
      <c r="MWU441" s="1"/>
      <c r="MWV441" s="1"/>
      <c r="MWW441" s="1"/>
      <c r="MWX441" s="1"/>
      <c r="MWY441" s="1"/>
      <c r="MWZ441" s="1"/>
      <c r="MXA441" s="1"/>
      <c r="MXB441" s="1"/>
      <c r="MXC441" s="1"/>
      <c r="MXD441" s="1"/>
      <c r="MXE441" s="1"/>
      <c r="MXF441" s="1"/>
      <c r="MXG441" s="1"/>
      <c r="MXH441" s="1"/>
      <c r="MXI441" s="1"/>
      <c r="MXJ441" s="1"/>
      <c r="MXK441" s="1"/>
      <c r="MXL441" s="1"/>
      <c r="MXM441" s="1"/>
      <c r="MXN441" s="1"/>
      <c r="MXO441" s="1"/>
      <c r="MXP441" s="1"/>
      <c r="MXQ441" s="1"/>
      <c r="MXR441" s="1"/>
      <c r="MXS441" s="1"/>
      <c r="MXT441" s="1"/>
      <c r="MXU441" s="1"/>
      <c r="MXV441" s="1"/>
      <c r="MXW441" s="1"/>
      <c r="MXX441" s="1"/>
      <c r="MXY441" s="1"/>
      <c r="MXZ441" s="1"/>
      <c r="MYA441" s="1"/>
      <c r="MYB441" s="1"/>
      <c r="MYC441" s="1"/>
      <c r="MYD441" s="1"/>
      <c r="MYE441" s="1"/>
      <c r="MYF441" s="1"/>
      <c r="MYG441" s="1"/>
      <c r="MYH441" s="1"/>
      <c r="MYI441" s="1"/>
      <c r="MYJ441" s="1"/>
      <c r="MYK441" s="1"/>
      <c r="MYL441" s="1"/>
      <c r="MYM441" s="1"/>
      <c r="MYN441" s="1"/>
      <c r="MYO441" s="1"/>
      <c r="MYP441" s="1"/>
      <c r="MYQ441" s="1"/>
      <c r="MYR441" s="1"/>
      <c r="MYS441" s="1"/>
      <c r="MYT441" s="1"/>
      <c r="MYU441" s="1"/>
      <c r="MYV441" s="1"/>
      <c r="MYW441" s="1"/>
      <c r="MYX441" s="1"/>
      <c r="MYY441" s="1"/>
      <c r="MYZ441" s="1"/>
      <c r="MZA441" s="1"/>
      <c r="MZB441" s="1"/>
      <c r="MZC441" s="1"/>
      <c r="MZD441" s="1"/>
      <c r="MZE441" s="1"/>
      <c r="MZF441" s="1"/>
      <c r="MZG441" s="1"/>
      <c r="MZH441" s="1"/>
      <c r="MZI441" s="1"/>
      <c r="MZJ441" s="1"/>
      <c r="MZK441" s="1"/>
      <c r="MZL441" s="1"/>
      <c r="MZM441" s="1"/>
      <c r="MZN441" s="1"/>
      <c r="MZO441" s="1"/>
      <c r="MZP441" s="1"/>
      <c r="MZQ441" s="1"/>
      <c r="MZR441" s="1"/>
      <c r="MZS441" s="1"/>
      <c r="MZT441" s="1"/>
      <c r="MZU441" s="1"/>
      <c r="MZV441" s="1"/>
      <c r="MZW441" s="1"/>
      <c r="MZX441" s="1"/>
      <c r="MZY441" s="1"/>
      <c r="MZZ441" s="1"/>
      <c r="NAA441" s="1"/>
      <c r="NAB441" s="1"/>
      <c r="NAC441" s="1"/>
      <c r="NAD441" s="1"/>
      <c r="NAE441" s="1"/>
      <c r="NAF441" s="1"/>
      <c r="NAG441" s="1"/>
      <c r="NAH441" s="1"/>
      <c r="NAI441" s="1"/>
      <c r="NAJ441" s="1"/>
      <c r="NAK441" s="1"/>
      <c r="NAL441" s="1"/>
      <c r="NAM441" s="1"/>
      <c r="NAN441" s="1"/>
      <c r="NAO441" s="1"/>
      <c r="NAP441" s="1"/>
      <c r="NAQ441" s="1"/>
      <c r="NAR441" s="1"/>
      <c r="NAS441" s="1"/>
      <c r="NAT441" s="1"/>
      <c r="NAU441" s="1"/>
      <c r="NAV441" s="1"/>
      <c r="NAW441" s="1"/>
      <c r="NAX441" s="1"/>
      <c r="NAY441" s="1"/>
      <c r="NAZ441" s="1"/>
      <c r="NBA441" s="1"/>
      <c r="NBB441" s="1"/>
      <c r="NBC441" s="1"/>
      <c r="NBD441" s="1"/>
      <c r="NBE441" s="1"/>
      <c r="NBF441" s="1"/>
      <c r="NBG441" s="1"/>
      <c r="NBH441" s="1"/>
      <c r="NBI441" s="1"/>
      <c r="NBJ441" s="1"/>
      <c r="NBK441" s="1"/>
      <c r="NBL441" s="1"/>
      <c r="NBM441" s="1"/>
      <c r="NBN441" s="1"/>
      <c r="NBO441" s="1"/>
      <c r="NBP441" s="1"/>
      <c r="NBQ441" s="1"/>
      <c r="NBR441" s="1"/>
      <c r="NBS441" s="1"/>
      <c r="NBT441" s="1"/>
      <c r="NBU441" s="1"/>
      <c r="NBV441" s="1"/>
      <c r="NBW441" s="1"/>
      <c r="NBX441" s="1"/>
      <c r="NBY441" s="1"/>
      <c r="NBZ441" s="1"/>
      <c r="NCA441" s="1"/>
      <c r="NCB441" s="1"/>
      <c r="NCC441" s="1"/>
      <c r="NCD441" s="1"/>
      <c r="NCE441" s="1"/>
      <c r="NCF441" s="1"/>
      <c r="NCG441" s="1"/>
      <c r="NCH441" s="1"/>
      <c r="NCI441" s="1"/>
      <c r="NCJ441" s="1"/>
      <c r="NCK441" s="1"/>
      <c r="NCL441" s="1"/>
      <c r="NCM441" s="1"/>
      <c r="NCN441" s="1"/>
      <c r="NCO441" s="1"/>
      <c r="NCP441" s="1"/>
      <c r="NCQ441" s="1"/>
      <c r="NCR441" s="1"/>
      <c r="NCS441" s="1"/>
      <c r="NCT441" s="1"/>
      <c r="NCU441" s="1"/>
      <c r="NCV441" s="1"/>
      <c r="NCW441" s="1"/>
      <c r="NCX441" s="1"/>
      <c r="NCY441" s="1"/>
      <c r="NCZ441" s="1"/>
      <c r="NDA441" s="1"/>
      <c r="NDB441" s="1"/>
      <c r="NDC441" s="1"/>
      <c r="NDD441" s="1"/>
      <c r="NDE441" s="1"/>
      <c r="NDF441" s="1"/>
      <c r="NDG441" s="1"/>
      <c r="NDH441" s="1"/>
      <c r="NDI441" s="1"/>
      <c r="NDJ441" s="1"/>
      <c r="NDK441" s="1"/>
      <c r="NDL441" s="1"/>
      <c r="NDM441" s="1"/>
      <c r="NDN441" s="1"/>
      <c r="NDO441" s="1"/>
      <c r="NDP441" s="1"/>
      <c r="NDQ441" s="1"/>
      <c r="NDR441" s="1"/>
      <c r="NDS441" s="1"/>
      <c r="NDT441" s="1"/>
      <c r="NDU441" s="1"/>
      <c r="NDV441" s="1"/>
      <c r="NDW441" s="1"/>
      <c r="NDX441" s="1"/>
      <c r="NDY441" s="1"/>
      <c r="NDZ441" s="1"/>
      <c r="NEA441" s="1"/>
      <c r="NEB441" s="1"/>
      <c r="NEC441" s="1"/>
      <c r="NED441" s="1"/>
      <c r="NEE441" s="1"/>
      <c r="NEF441" s="1"/>
      <c r="NEG441" s="1"/>
      <c r="NEH441" s="1"/>
      <c r="NEI441" s="1"/>
      <c r="NEJ441" s="1"/>
      <c r="NEK441" s="1"/>
      <c r="NEL441" s="1"/>
      <c r="NEM441" s="1"/>
      <c r="NEN441" s="1"/>
      <c r="NEO441" s="1"/>
      <c r="NEP441" s="1"/>
      <c r="NEQ441" s="1"/>
      <c r="NER441" s="1"/>
      <c r="NES441" s="1"/>
      <c r="NET441" s="1"/>
      <c r="NEU441" s="1"/>
      <c r="NEV441" s="1"/>
      <c r="NEW441" s="1"/>
      <c r="NEX441" s="1"/>
      <c r="NEY441" s="1"/>
      <c r="NEZ441" s="1"/>
      <c r="NFA441" s="1"/>
      <c r="NFB441" s="1"/>
      <c r="NFC441" s="1"/>
      <c r="NFD441" s="1"/>
      <c r="NFE441" s="1"/>
      <c r="NFF441" s="1"/>
      <c r="NFG441" s="1"/>
      <c r="NFH441" s="1"/>
      <c r="NFI441" s="1"/>
      <c r="NFJ441" s="1"/>
      <c r="NFK441" s="1"/>
      <c r="NFL441" s="1"/>
      <c r="NFM441" s="1"/>
      <c r="NFN441" s="1"/>
      <c r="NFO441" s="1"/>
      <c r="NFP441" s="1"/>
      <c r="NFQ441" s="1"/>
      <c r="NFR441" s="1"/>
      <c r="NFS441" s="1"/>
      <c r="NFT441" s="1"/>
      <c r="NFU441" s="1"/>
      <c r="NFV441" s="1"/>
      <c r="NFW441" s="1"/>
      <c r="NFX441" s="1"/>
      <c r="NFY441" s="1"/>
      <c r="NFZ441" s="1"/>
      <c r="NGA441" s="1"/>
      <c r="NGB441" s="1"/>
      <c r="NGC441" s="1"/>
      <c r="NGD441" s="1"/>
      <c r="NGE441" s="1"/>
      <c r="NGF441" s="1"/>
      <c r="NGG441" s="1"/>
      <c r="NGH441" s="1"/>
      <c r="NGI441" s="1"/>
      <c r="NGJ441" s="1"/>
      <c r="NGK441" s="1"/>
      <c r="NGL441" s="1"/>
      <c r="NGM441" s="1"/>
      <c r="NGN441" s="1"/>
      <c r="NGO441" s="1"/>
      <c r="NGP441" s="1"/>
      <c r="NGQ441" s="1"/>
      <c r="NGR441" s="1"/>
      <c r="NGS441" s="1"/>
      <c r="NGT441" s="1"/>
      <c r="NGU441" s="1"/>
      <c r="NGV441" s="1"/>
      <c r="NGW441" s="1"/>
      <c r="NGX441" s="1"/>
      <c r="NGY441" s="1"/>
      <c r="NGZ441" s="1"/>
      <c r="NHA441" s="1"/>
      <c r="NHB441" s="1"/>
      <c r="NHC441" s="1"/>
      <c r="NHD441" s="1"/>
      <c r="NHE441" s="1"/>
      <c r="NHF441" s="1"/>
      <c r="NHG441" s="1"/>
      <c r="NHH441" s="1"/>
      <c r="NHI441" s="1"/>
      <c r="NHJ441" s="1"/>
      <c r="NHK441" s="1"/>
      <c r="NHL441" s="1"/>
      <c r="NHM441" s="1"/>
      <c r="NHN441" s="1"/>
      <c r="NHO441" s="1"/>
      <c r="NHP441" s="1"/>
      <c r="NHQ441" s="1"/>
      <c r="NHR441" s="1"/>
      <c r="NHS441" s="1"/>
      <c r="NHT441" s="1"/>
      <c r="NHU441" s="1"/>
      <c r="NHV441" s="1"/>
      <c r="NHW441" s="1"/>
      <c r="NHX441" s="1"/>
      <c r="NHY441" s="1"/>
      <c r="NHZ441" s="1"/>
      <c r="NIA441" s="1"/>
      <c r="NIB441" s="1"/>
      <c r="NIC441" s="1"/>
      <c r="NID441" s="1"/>
      <c r="NIE441" s="1"/>
      <c r="NIF441" s="1"/>
      <c r="NIG441" s="1"/>
      <c r="NIH441" s="1"/>
      <c r="NII441" s="1"/>
      <c r="NIJ441" s="1"/>
      <c r="NIK441" s="1"/>
      <c r="NIL441" s="1"/>
      <c r="NIM441" s="1"/>
      <c r="NIN441" s="1"/>
      <c r="NIO441" s="1"/>
      <c r="NIP441" s="1"/>
      <c r="NIQ441" s="1"/>
      <c r="NIR441" s="1"/>
      <c r="NIS441" s="1"/>
      <c r="NIT441" s="1"/>
      <c r="NIU441" s="1"/>
      <c r="NIV441" s="1"/>
      <c r="NIW441" s="1"/>
      <c r="NIX441" s="1"/>
      <c r="NIY441" s="1"/>
      <c r="NIZ441" s="1"/>
      <c r="NJA441" s="1"/>
      <c r="NJB441" s="1"/>
      <c r="NJC441" s="1"/>
      <c r="NJD441" s="1"/>
      <c r="NJE441" s="1"/>
      <c r="NJF441" s="1"/>
      <c r="NJG441" s="1"/>
      <c r="NJH441" s="1"/>
      <c r="NJI441" s="1"/>
      <c r="NJJ441" s="1"/>
      <c r="NJK441" s="1"/>
      <c r="NJL441" s="1"/>
      <c r="NJM441" s="1"/>
      <c r="NJN441" s="1"/>
      <c r="NJO441" s="1"/>
      <c r="NJP441" s="1"/>
      <c r="NJQ441" s="1"/>
      <c r="NJR441" s="1"/>
      <c r="NJS441" s="1"/>
      <c r="NJT441" s="1"/>
      <c r="NJU441" s="1"/>
      <c r="NJV441" s="1"/>
      <c r="NJW441" s="1"/>
      <c r="NJX441" s="1"/>
      <c r="NJY441" s="1"/>
      <c r="NJZ441" s="1"/>
      <c r="NKA441" s="1"/>
      <c r="NKB441" s="1"/>
      <c r="NKC441" s="1"/>
      <c r="NKD441" s="1"/>
      <c r="NKE441" s="1"/>
      <c r="NKF441" s="1"/>
      <c r="NKG441" s="1"/>
      <c r="NKH441" s="1"/>
      <c r="NKI441" s="1"/>
      <c r="NKJ441" s="1"/>
      <c r="NKK441" s="1"/>
      <c r="NKL441" s="1"/>
      <c r="NKM441" s="1"/>
      <c r="NKN441" s="1"/>
      <c r="NKO441" s="1"/>
      <c r="NKP441" s="1"/>
      <c r="NKQ441" s="1"/>
      <c r="NKR441" s="1"/>
      <c r="NKS441" s="1"/>
      <c r="NKT441" s="1"/>
      <c r="NKU441" s="1"/>
      <c r="NKV441" s="1"/>
      <c r="NKW441" s="1"/>
      <c r="NKX441" s="1"/>
      <c r="NKY441" s="1"/>
      <c r="NKZ441" s="1"/>
      <c r="NLA441" s="1"/>
      <c r="NLB441" s="1"/>
      <c r="NLC441" s="1"/>
      <c r="NLD441" s="1"/>
      <c r="NLE441" s="1"/>
      <c r="NLF441" s="1"/>
      <c r="NLG441" s="1"/>
      <c r="NLH441" s="1"/>
      <c r="NLI441" s="1"/>
      <c r="NLJ441" s="1"/>
      <c r="NLK441" s="1"/>
      <c r="NLL441" s="1"/>
      <c r="NLM441" s="1"/>
      <c r="NLN441" s="1"/>
      <c r="NLO441" s="1"/>
      <c r="NLP441" s="1"/>
      <c r="NLQ441" s="1"/>
      <c r="NLR441" s="1"/>
      <c r="NLS441" s="1"/>
      <c r="NLT441" s="1"/>
      <c r="NLU441" s="1"/>
      <c r="NLV441" s="1"/>
      <c r="NLW441" s="1"/>
      <c r="NLX441" s="1"/>
      <c r="NLY441" s="1"/>
      <c r="NLZ441" s="1"/>
      <c r="NMA441" s="1"/>
      <c r="NMB441" s="1"/>
      <c r="NMC441" s="1"/>
      <c r="NMD441" s="1"/>
      <c r="NME441" s="1"/>
      <c r="NMF441" s="1"/>
      <c r="NMG441" s="1"/>
      <c r="NMH441" s="1"/>
      <c r="NMI441" s="1"/>
      <c r="NMJ441" s="1"/>
      <c r="NMK441" s="1"/>
      <c r="NML441" s="1"/>
      <c r="NMM441" s="1"/>
      <c r="NMN441" s="1"/>
      <c r="NMO441" s="1"/>
      <c r="NMP441" s="1"/>
      <c r="NMQ441" s="1"/>
      <c r="NMR441" s="1"/>
      <c r="NMS441" s="1"/>
      <c r="NMT441" s="1"/>
      <c r="NMU441" s="1"/>
      <c r="NMV441" s="1"/>
      <c r="NMW441" s="1"/>
      <c r="NMX441" s="1"/>
      <c r="NMY441" s="1"/>
      <c r="NMZ441" s="1"/>
      <c r="NNA441" s="1"/>
      <c r="NNB441" s="1"/>
      <c r="NNC441" s="1"/>
      <c r="NND441" s="1"/>
      <c r="NNE441" s="1"/>
      <c r="NNF441" s="1"/>
      <c r="NNG441" s="1"/>
      <c r="NNH441" s="1"/>
      <c r="NNI441" s="1"/>
      <c r="NNJ441" s="1"/>
      <c r="NNK441" s="1"/>
      <c r="NNL441" s="1"/>
      <c r="NNM441" s="1"/>
      <c r="NNN441" s="1"/>
      <c r="NNO441" s="1"/>
      <c r="NNP441" s="1"/>
      <c r="NNQ441" s="1"/>
      <c r="NNR441" s="1"/>
      <c r="NNS441" s="1"/>
      <c r="NNT441" s="1"/>
      <c r="NNU441" s="1"/>
      <c r="NNV441" s="1"/>
      <c r="NNW441" s="1"/>
      <c r="NNX441" s="1"/>
      <c r="NNY441" s="1"/>
      <c r="NNZ441" s="1"/>
      <c r="NOA441" s="1"/>
      <c r="NOB441" s="1"/>
      <c r="NOC441" s="1"/>
      <c r="NOD441" s="1"/>
      <c r="NOE441" s="1"/>
      <c r="NOF441" s="1"/>
      <c r="NOG441" s="1"/>
      <c r="NOH441" s="1"/>
      <c r="NOI441" s="1"/>
      <c r="NOJ441" s="1"/>
      <c r="NOK441" s="1"/>
      <c r="NOL441" s="1"/>
      <c r="NOM441" s="1"/>
      <c r="NON441" s="1"/>
      <c r="NOO441" s="1"/>
      <c r="NOP441" s="1"/>
      <c r="NOQ441" s="1"/>
      <c r="NOR441" s="1"/>
      <c r="NOS441" s="1"/>
      <c r="NOT441" s="1"/>
      <c r="NOU441" s="1"/>
      <c r="NOV441" s="1"/>
      <c r="NOW441" s="1"/>
      <c r="NOX441" s="1"/>
      <c r="NOY441" s="1"/>
      <c r="NOZ441" s="1"/>
      <c r="NPA441" s="1"/>
      <c r="NPB441" s="1"/>
      <c r="NPC441" s="1"/>
      <c r="NPD441" s="1"/>
      <c r="NPE441" s="1"/>
      <c r="NPF441" s="1"/>
      <c r="NPG441" s="1"/>
      <c r="NPH441" s="1"/>
      <c r="NPI441" s="1"/>
      <c r="NPJ441" s="1"/>
      <c r="NPK441" s="1"/>
      <c r="NPL441" s="1"/>
      <c r="NPM441" s="1"/>
      <c r="NPN441" s="1"/>
      <c r="NPO441" s="1"/>
      <c r="NPP441" s="1"/>
      <c r="NPQ441" s="1"/>
      <c r="NPR441" s="1"/>
      <c r="NPS441" s="1"/>
      <c r="NPT441" s="1"/>
      <c r="NPU441" s="1"/>
      <c r="NPV441" s="1"/>
      <c r="NPW441" s="1"/>
      <c r="NPX441" s="1"/>
      <c r="NPY441" s="1"/>
      <c r="NPZ441" s="1"/>
      <c r="NQA441" s="1"/>
      <c r="NQB441" s="1"/>
      <c r="NQC441" s="1"/>
      <c r="NQD441" s="1"/>
      <c r="NQE441" s="1"/>
      <c r="NQF441" s="1"/>
      <c r="NQG441" s="1"/>
      <c r="NQH441" s="1"/>
      <c r="NQI441" s="1"/>
      <c r="NQJ441" s="1"/>
      <c r="NQK441" s="1"/>
      <c r="NQL441" s="1"/>
      <c r="NQM441" s="1"/>
      <c r="NQN441" s="1"/>
      <c r="NQO441" s="1"/>
      <c r="NQP441" s="1"/>
      <c r="NQQ441" s="1"/>
      <c r="NQR441" s="1"/>
      <c r="NQS441" s="1"/>
      <c r="NQT441" s="1"/>
      <c r="NQU441" s="1"/>
      <c r="NQV441" s="1"/>
      <c r="NQW441" s="1"/>
      <c r="NQX441" s="1"/>
      <c r="NQY441" s="1"/>
      <c r="NQZ441" s="1"/>
      <c r="NRA441" s="1"/>
      <c r="NRB441" s="1"/>
      <c r="NRC441" s="1"/>
      <c r="NRD441" s="1"/>
      <c r="NRE441" s="1"/>
      <c r="NRF441" s="1"/>
      <c r="NRG441" s="1"/>
      <c r="NRH441" s="1"/>
      <c r="NRI441" s="1"/>
      <c r="NRJ441" s="1"/>
      <c r="NRK441" s="1"/>
      <c r="NRL441" s="1"/>
      <c r="NRM441" s="1"/>
      <c r="NRN441" s="1"/>
      <c r="NRO441" s="1"/>
      <c r="NRP441" s="1"/>
      <c r="NRQ441" s="1"/>
      <c r="NRR441" s="1"/>
      <c r="NRS441" s="1"/>
      <c r="NRT441" s="1"/>
      <c r="NRU441" s="1"/>
      <c r="NRV441" s="1"/>
      <c r="NRW441" s="1"/>
      <c r="NRX441" s="1"/>
      <c r="NRY441" s="1"/>
      <c r="NRZ441" s="1"/>
      <c r="NSA441" s="1"/>
      <c r="NSB441" s="1"/>
      <c r="NSC441" s="1"/>
      <c r="NSD441" s="1"/>
      <c r="NSE441" s="1"/>
      <c r="NSF441" s="1"/>
      <c r="NSG441" s="1"/>
      <c r="NSH441" s="1"/>
      <c r="NSI441" s="1"/>
      <c r="NSJ441" s="1"/>
      <c r="NSK441" s="1"/>
      <c r="NSL441" s="1"/>
      <c r="NSM441" s="1"/>
      <c r="NSN441" s="1"/>
      <c r="NSO441" s="1"/>
      <c r="NSP441" s="1"/>
      <c r="NSQ441" s="1"/>
      <c r="NSR441" s="1"/>
      <c r="NSS441" s="1"/>
      <c r="NST441" s="1"/>
      <c r="NSU441" s="1"/>
      <c r="NSV441" s="1"/>
      <c r="NSW441" s="1"/>
      <c r="NSX441" s="1"/>
      <c r="NSY441" s="1"/>
      <c r="NSZ441" s="1"/>
      <c r="NTA441" s="1"/>
      <c r="NTB441" s="1"/>
      <c r="NTC441" s="1"/>
      <c r="NTD441" s="1"/>
      <c r="NTE441" s="1"/>
      <c r="NTF441" s="1"/>
      <c r="NTG441" s="1"/>
      <c r="NTH441" s="1"/>
      <c r="NTI441" s="1"/>
      <c r="NTJ441" s="1"/>
      <c r="NTK441" s="1"/>
      <c r="NTL441" s="1"/>
      <c r="NTM441" s="1"/>
      <c r="NTN441" s="1"/>
      <c r="NTO441" s="1"/>
      <c r="NTP441" s="1"/>
      <c r="NTQ441" s="1"/>
      <c r="NTR441" s="1"/>
      <c r="NTS441" s="1"/>
      <c r="NTT441" s="1"/>
      <c r="NTU441" s="1"/>
      <c r="NTV441" s="1"/>
      <c r="NTW441" s="1"/>
      <c r="NTX441" s="1"/>
      <c r="NTY441" s="1"/>
      <c r="NTZ441" s="1"/>
      <c r="NUA441" s="1"/>
      <c r="NUB441" s="1"/>
      <c r="NUC441" s="1"/>
      <c r="NUD441" s="1"/>
      <c r="NUE441" s="1"/>
      <c r="NUF441" s="1"/>
      <c r="NUG441" s="1"/>
      <c r="NUH441" s="1"/>
      <c r="NUI441" s="1"/>
      <c r="NUJ441" s="1"/>
      <c r="NUK441" s="1"/>
      <c r="NUL441" s="1"/>
      <c r="NUM441" s="1"/>
      <c r="NUN441" s="1"/>
      <c r="NUO441" s="1"/>
      <c r="NUP441" s="1"/>
      <c r="NUQ441" s="1"/>
      <c r="NUR441" s="1"/>
      <c r="NUS441" s="1"/>
      <c r="NUT441" s="1"/>
      <c r="NUU441" s="1"/>
      <c r="NUV441" s="1"/>
      <c r="NUW441" s="1"/>
      <c r="NUX441" s="1"/>
      <c r="NUY441" s="1"/>
      <c r="NUZ441" s="1"/>
      <c r="NVA441" s="1"/>
      <c r="NVB441" s="1"/>
      <c r="NVC441" s="1"/>
      <c r="NVD441" s="1"/>
      <c r="NVE441" s="1"/>
      <c r="NVF441" s="1"/>
      <c r="NVG441" s="1"/>
      <c r="NVH441" s="1"/>
      <c r="NVI441" s="1"/>
      <c r="NVJ441" s="1"/>
      <c r="NVK441" s="1"/>
      <c r="NVL441" s="1"/>
      <c r="NVM441" s="1"/>
      <c r="NVN441" s="1"/>
      <c r="NVO441" s="1"/>
      <c r="NVP441" s="1"/>
      <c r="NVQ441" s="1"/>
      <c r="NVR441" s="1"/>
      <c r="NVS441" s="1"/>
      <c r="NVT441" s="1"/>
      <c r="NVU441" s="1"/>
      <c r="NVV441" s="1"/>
      <c r="NVW441" s="1"/>
      <c r="NVX441" s="1"/>
      <c r="NVY441" s="1"/>
      <c r="NVZ441" s="1"/>
      <c r="NWA441" s="1"/>
      <c r="NWB441" s="1"/>
      <c r="NWC441" s="1"/>
      <c r="NWD441" s="1"/>
      <c r="NWE441" s="1"/>
      <c r="NWF441" s="1"/>
      <c r="NWG441" s="1"/>
      <c r="NWH441" s="1"/>
      <c r="NWI441" s="1"/>
      <c r="NWJ441" s="1"/>
      <c r="NWK441" s="1"/>
      <c r="NWL441" s="1"/>
      <c r="NWM441" s="1"/>
      <c r="NWN441" s="1"/>
      <c r="NWO441" s="1"/>
      <c r="NWP441" s="1"/>
      <c r="NWQ441" s="1"/>
      <c r="NWR441" s="1"/>
      <c r="NWS441" s="1"/>
      <c r="NWT441" s="1"/>
      <c r="NWU441" s="1"/>
      <c r="NWV441" s="1"/>
      <c r="NWW441" s="1"/>
      <c r="NWX441" s="1"/>
      <c r="NWY441" s="1"/>
      <c r="NWZ441" s="1"/>
      <c r="NXA441" s="1"/>
      <c r="NXB441" s="1"/>
      <c r="NXC441" s="1"/>
      <c r="NXD441" s="1"/>
      <c r="NXE441" s="1"/>
      <c r="NXF441" s="1"/>
      <c r="NXG441" s="1"/>
      <c r="NXH441" s="1"/>
      <c r="NXI441" s="1"/>
      <c r="NXJ441" s="1"/>
      <c r="NXK441" s="1"/>
      <c r="NXL441" s="1"/>
      <c r="NXM441" s="1"/>
      <c r="NXN441" s="1"/>
      <c r="NXO441" s="1"/>
      <c r="NXP441" s="1"/>
      <c r="NXQ441" s="1"/>
      <c r="NXR441" s="1"/>
      <c r="NXS441" s="1"/>
      <c r="NXT441" s="1"/>
      <c r="NXU441" s="1"/>
      <c r="NXV441" s="1"/>
      <c r="NXW441" s="1"/>
      <c r="NXX441" s="1"/>
      <c r="NXY441" s="1"/>
      <c r="NXZ441" s="1"/>
      <c r="NYA441" s="1"/>
      <c r="NYB441" s="1"/>
      <c r="NYC441" s="1"/>
      <c r="NYD441" s="1"/>
      <c r="NYE441" s="1"/>
      <c r="NYF441" s="1"/>
      <c r="NYG441" s="1"/>
      <c r="NYH441" s="1"/>
      <c r="NYI441" s="1"/>
      <c r="NYJ441" s="1"/>
      <c r="NYK441" s="1"/>
      <c r="NYL441" s="1"/>
      <c r="NYM441" s="1"/>
      <c r="NYN441" s="1"/>
      <c r="NYO441" s="1"/>
      <c r="NYP441" s="1"/>
      <c r="NYQ441" s="1"/>
      <c r="NYR441" s="1"/>
      <c r="NYS441" s="1"/>
      <c r="NYT441" s="1"/>
      <c r="NYU441" s="1"/>
      <c r="NYV441" s="1"/>
      <c r="NYW441" s="1"/>
      <c r="NYX441" s="1"/>
      <c r="NYY441" s="1"/>
      <c r="NYZ441" s="1"/>
      <c r="NZA441" s="1"/>
      <c r="NZB441" s="1"/>
      <c r="NZC441" s="1"/>
      <c r="NZD441" s="1"/>
      <c r="NZE441" s="1"/>
      <c r="NZF441" s="1"/>
      <c r="NZG441" s="1"/>
      <c r="NZH441" s="1"/>
      <c r="NZI441" s="1"/>
      <c r="NZJ441" s="1"/>
      <c r="NZK441" s="1"/>
      <c r="NZL441" s="1"/>
      <c r="NZM441" s="1"/>
      <c r="NZN441" s="1"/>
      <c r="NZO441" s="1"/>
      <c r="NZP441" s="1"/>
      <c r="NZQ441" s="1"/>
      <c r="NZR441" s="1"/>
      <c r="NZS441" s="1"/>
      <c r="NZT441" s="1"/>
      <c r="NZU441" s="1"/>
      <c r="NZV441" s="1"/>
      <c r="NZW441" s="1"/>
      <c r="NZX441" s="1"/>
      <c r="NZY441" s="1"/>
      <c r="NZZ441" s="1"/>
      <c r="OAA441" s="1"/>
      <c r="OAB441" s="1"/>
      <c r="OAC441" s="1"/>
      <c r="OAD441" s="1"/>
      <c r="OAE441" s="1"/>
      <c r="OAF441" s="1"/>
      <c r="OAG441" s="1"/>
      <c r="OAH441" s="1"/>
      <c r="OAI441" s="1"/>
      <c r="OAJ441" s="1"/>
      <c r="OAK441" s="1"/>
      <c r="OAL441" s="1"/>
      <c r="OAM441" s="1"/>
      <c r="OAN441" s="1"/>
      <c r="OAO441" s="1"/>
      <c r="OAP441" s="1"/>
      <c r="OAQ441" s="1"/>
      <c r="OAR441" s="1"/>
      <c r="OAS441" s="1"/>
      <c r="OAT441" s="1"/>
      <c r="OAU441" s="1"/>
      <c r="OAV441" s="1"/>
      <c r="OAW441" s="1"/>
      <c r="OAX441" s="1"/>
      <c r="OAY441" s="1"/>
      <c r="OAZ441" s="1"/>
      <c r="OBA441" s="1"/>
      <c r="OBB441" s="1"/>
      <c r="OBC441" s="1"/>
      <c r="OBD441" s="1"/>
      <c r="OBE441" s="1"/>
      <c r="OBF441" s="1"/>
      <c r="OBG441" s="1"/>
      <c r="OBH441" s="1"/>
      <c r="OBI441" s="1"/>
      <c r="OBJ441" s="1"/>
      <c r="OBK441" s="1"/>
      <c r="OBL441" s="1"/>
      <c r="OBM441" s="1"/>
      <c r="OBN441" s="1"/>
      <c r="OBO441" s="1"/>
      <c r="OBP441" s="1"/>
      <c r="OBQ441" s="1"/>
      <c r="OBR441" s="1"/>
      <c r="OBS441" s="1"/>
      <c r="OBT441" s="1"/>
      <c r="OBU441" s="1"/>
      <c r="OBV441" s="1"/>
      <c r="OBW441" s="1"/>
      <c r="OBX441" s="1"/>
      <c r="OBY441" s="1"/>
      <c r="OBZ441" s="1"/>
      <c r="OCA441" s="1"/>
      <c r="OCB441" s="1"/>
      <c r="OCC441" s="1"/>
      <c r="OCD441" s="1"/>
      <c r="OCE441" s="1"/>
      <c r="OCF441" s="1"/>
      <c r="OCG441" s="1"/>
      <c r="OCH441" s="1"/>
      <c r="OCI441" s="1"/>
      <c r="OCJ441" s="1"/>
      <c r="OCK441" s="1"/>
      <c r="OCL441" s="1"/>
      <c r="OCM441" s="1"/>
      <c r="OCN441" s="1"/>
      <c r="OCO441" s="1"/>
      <c r="OCP441" s="1"/>
      <c r="OCQ441" s="1"/>
      <c r="OCR441" s="1"/>
      <c r="OCS441" s="1"/>
      <c r="OCT441" s="1"/>
      <c r="OCU441" s="1"/>
      <c r="OCV441" s="1"/>
      <c r="OCW441" s="1"/>
      <c r="OCX441" s="1"/>
      <c r="OCY441" s="1"/>
      <c r="OCZ441" s="1"/>
      <c r="ODA441" s="1"/>
      <c r="ODB441" s="1"/>
      <c r="ODC441" s="1"/>
      <c r="ODD441" s="1"/>
      <c r="ODE441" s="1"/>
      <c r="ODF441" s="1"/>
      <c r="ODG441" s="1"/>
      <c r="ODH441" s="1"/>
      <c r="ODI441" s="1"/>
      <c r="ODJ441" s="1"/>
      <c r="ODK441" s="1"/>
      <c r="ODL441" s="1"/>
      <c r="ODM441" s="1"/>
      <c r="ODN441" s="1"/>
      <c r="ODO441" s="1"/>
      <c r="ODP441" s="1"/>
      <c r="ODQ441" s="1"/>
      <c r="ODR441" s="1"/>
      <c r="ODS441" s="1"/>
      <c r="ODT441" s="1"/>
      <c r="ODU441" s="1"/>
      <c r="ODV441" s="1"/>
      <c r="ODW441" s="1"/>
      <c r="ODX441" s="1"/>
      <c r="ODY441" s="1"/>
      <c r="ODZ441" s="1"/>
      <c r="OEA441" s="1"/>
      <c r="OEB441" s="1"/>
      <c r="OEC441" s="1"/>
      <c r="OED441" s="1"/>
      <c r="OEE441" s="1"/>
      <c r="OEF441" s="1"/>
      <c r="OEG441" s="1"/>
      <c r="OEH441" s="1"/>
      <c r="OEI441" s="1"/>
      <c r="OEJ441" s="1"/>
      <c r="OEK441" s="1"/>
      <c r="OEL441" s="1"/>
      <c r="OEM441" s="1"/>
      <c r="OEN441" s="1"/>
      <c r="OEO441" s="1"/>
      <c r="OEP441" s="1"/>
      <c r="OEQ441" s="1"/>
      <c r="OER441" s="1"/>
      <c r="OES441" s="1"/>
      <c r="OET441" s="1"/>
      <c r="OEU441" s="1"/>
      <c r="OEV441" s="1"/>
      <c r="OEW441" s="1"/>
      <c r="OEX441" s="1"/>
      <c r="OEY441" s="1"/>
      <c r="OEZ441" s="1"/>
      <c r="OFA441" s="1"/>
      <c r="OFB441" s="1"/>
      <c r="OFC441" s="1"/>
      <c r="OFD441" s="1"/>
      <c r="OFE441" s="1"/>
      <c r="OFF441" s="1"/>
      <c r="OFG441" s="1"/>
      <c r="OFH441" s="1"/>
      <c r="OFI441" s="1"/>
      <c r="OFJ441" s="1"/>
      <c r="OFK441" s="1"/>
      <c r="OFL441" s="1"/>
      <c r="OFM441" s="1"/>
      <c r="OFN441" s="1"/>
      <c r="OFO441" s="1"/>
      <c r="OFP441" s="1"/>
      <c r="OFQ441" s="1"/>
      <c r="OFR441" s="1"/>
      <c r="OFS441" s="1"/>
      <c r="OFT441" s="1"/>
      <c r="OFU441" s="1"/>
      <c r="OFV441" s="1"/>
      <c r="OFW441" s="1"/>
      <c r="OFX441" s="1"/>
      <c r="OFY441" s="1"/>
      <c r="OFZ441" s="1"/>
      <c r="OGA441" s="1"/>
      <c r="OGB441" s="1"/>
      <c r="OGC441" s="1"/>
      <c r="OGD441" s="1"/>
      <c r="OGE441" s="1"/>
      <c r="OGF441" s="1"/>
      <c r="OGG441" s="1"/>
      <c r="OGH441" s="1"/>
      <c r="OGI441" s="1"/>
      <c r="OGJ441" s="1"/>
      <c r="OGK441" s="1"/>
      <c r="OGL441" s="1"/>
      <c r="OGM441" s="1"/>
      <c r="OGN441" s="1"/>
      <c r="OGO441" s="1"/>
      <c r="OGP441" s="1"/>
      <c r="OGQ441" s="1"/>
      <c r="OGR441" s="1"/>
      <c r="OGS441" s="1"/>
      <c r="OGT441" s="1"/>
      <c r="OGU441" s="1"/>
      <c r="OGV441" s="1"/>
      <c r="OGW441" s="1"/>
      <c r="OGX441" s="1"/>
      <c r="OGY441" s="1"/>
      <c r="OGZ441" s="1"/>
      <c r="OHA441" s="1"/>
      <c r="OHB441" s="1"/>
      <c r="OHC441" s="1"/>
      <c r="OHD441" s="1"/>
      <c r="OHE441" s="1"/>
      <c r="OHF441" s="1"/>
      <c r="OHG441" s="1"/>
      <c r="OHH441" s="1"/>
      <c r="OHI441" s="1"/>
      <c r="OHJ441" s="1"/>
      <c r="OHK441" s="1"/>
      <c r="OHL441" s="1"/>
      <c r="OHM441" s="1"/>
      <c r="OHN441" s="1"/>
      <c r="OHO441" s="1"/>
      <c r="OHP441" s="1"/>
      <c r="OHQ441" s="1"/>
      <c r="OHR441" s="1"/>
      <c r="OHS441" s="1"/>
      <c r="OHT441" s="1"/>
      <c r="OHU441" s="1"/>
      <c r="OHV441" s="1"/>
      <c r="OHW441" s="1"/>
      <c r="OHX441" s="1"/>
      <c r="OHY441" s="1"/>
      <c r="OHZ441" s="1"/>
      <c r="OIA441" s="1"/>
      <c r="OIB441" s="1"/>
      <c r="OIC441" s="1"/>
      <c r="OID441" s="1"/>
      <c r="OIE441" s="1"/>
      <c r="OIF441" s="1"/>
      <c r="OIG441" s="1"/>
      <c r="OIH441" s="1"/>
      <c r="OII441" s="1"/>
      <c r="OIJ441" s="1"/>
      <c r="OIK441" s="1"/>
      <c r="OIL441" s="1"/>
      <c r="OIM441" s="1"/>
      <c r="OIN441" s="1"/>
      <c r="OIO441" s="1"/>
      <c r="OIP441" s="1"/>
      <c r="OIQ441" s="1"/>
      <c r="OIR441" s="1"/>
      <c r="OIS441" s="1"/>
      <c r="OIT441" s="1"/>
      <c r="OIU441" s="1"/>
      <c r="OIV441" s="1"/>
      <c r="OIW441" s="1"/>
      <c r="OIX441" s="1"/>
      <c r="OIY441" s="1"/>
      <c r="OIZ441" s="1"/>
      <c r="OJA441" s="1"/>
      <c r="OJB441" s="1"/>
      <c r="OJC441" s="1"/>
      <c r="OJD441" s="1"/>
      <c r="OJE441" s="1"/>
      <c r="OJF441" s="1"/>
      <c r="OJG441" s="1"/>
      <c r="OJH441" s="1"/>
      <c r="OJI441" s="1"/>
      <c r="OJJ441" s="1"/>
      <c r="OJK441" s="1"/>
      <c r="OJL441" s="1"/>
      <c r="OJM441" s="1"/>
      <c r="OJN441" s="1"/>
      <c r="OJO441" s="1"/>
      <c r="OJP441" s="1"/>
      <c r="OJQ441" s="1"/>
      <c r="OJR441" s="1"/>
      <c r="OJS441" s="1"/>
      <c r="OJT441" s="1"/>
      <c r="OJU441" s="1"/>
      <c r="OJV441" s="1"/>
      <c r="OJW441" s="1"/>
      <c r="OJX441" s="1"/>
      <c r="OJY441" s="1"/>
      <c r="OJZ441" s="1"/>
      <c r="OKA441" s="1"/>
      <c r="OKB441" s="1"/>
      <c r="OKC441" s="1"/>
      <c r="OKD441" s="1"/>
      <c r="OKE441" s="1"/>
      <c r="OKF441" s="1"/>
      <c r="OKG441" s="1"/>
      <c r="OKH441" s="1"/>
      <c r="OKI441" s="1"/>
      <c r="OKJ441" s="1"/>
      <c r="OKK441" s="1"/>
      <c r="OKL441" s="1"/>
      <c r="OKM441" s="1"/>
      <c r="OKN441" s="1"/>
      <c r="OKO441" s="1"/>
      <c r="OKP441" s="1"/>
      <c r="OKQ441" s="1"/>
      <c r="OKR441" s="1"/>
      <c r="OKS441" s="1"/>
      <c r="OKT441" s="1"/>
      <c r="OKU441" s="1"/>
      <c r="OKV441" s="1"/>
      <c r="OKW441" s="1"/>
      <c r="OKX441" s="1"/>
      <c r="OKY441" s="1"/>
      <c r="OKZ441" s="1"/>
      <c r="OLA441" s="1"/>
      <c r="OLB441" s="1"/>
      <c r="OLC441" s="1"/>
      <c r="OLD441" s="1"/>
      <c r="OLE441" s="1"/>
      <c r="OLF441" s="1"/>
      <c r="OLG441" s="1"/>
      <c r="OLH441" s="1"/>
      <c r="OLI441" s="1"/>
      <c r="OLJ441" s="1"/>
      <c r="OLK441" s="1"/>
      <c r="OLL441" s="1"/>
      <c r="OLM441" s="1"/>
      <c r="OLN441" s="1"/>
      <c r="OLO441" s="1"/>
      <c r="OLP441" s="1"/>
      <c r="OLQ441" s="1"/>
      <c r="OLR441" s="1"/>
      <c r="OLS441" s="1"/>
      <c r="OLT441" s="1"/>
      <c r="OLU441" s="1"/>
      <c r="OLV441" s="1"/>
      <c r="OLW441" s="1"/>
      <c r="OLX441" s="1"/>
      <c r="OLY441" s="1"/>
      <c r="OLZ441" s="1"/>
      <c r="OMA441" s="1"/>
      <c r="OMB441" s="1"/>
      <c r="OMC441" s="1"/>
      <c r="OMD441" s="1"/>
      <c r="OME441" s="1"/>
      <c r="OMF441" s="1"/>
      <c r="OMG441" s="1"/>
      <c r="OMH441" s="1"/>
      <c r="OMI441" s="1"/>
      <c r="OMJ441" s="1"/>
      <c r="OMK441" s="1"/>
      <c r="OML441" s="1"/>
      <c r="OMM441" s="1"/>
      <c r="OMN441" s="1"/>
      <c r="OMO441" s="1"/>
      <c r="OMP441" s="1"/>
      <c r="OMQ441" s="1"/>
      <c r="OMR441" s="1"/>
      <c r="OMS441" s="1"/>
      <c r="OMT441" s="1"/>
      <c r="OMU441" s="1"/>
      <c r="OMV441" s="1"/>
      <c r="OMW441" s="1"/>
      <c r="OMX441" s="1"/>
      <c r="OMY441" s="1"/>
      <c r="OMZ441" s="1"/>
      <c r="ONA441" s="1"/>
      <c r="ONB441" s="1"/>
      <c r="ONC441" s="1"/>
      <c r="OND441" s="1"/>
      <c r="ONE441" s="1"/>
      <c r="ONF441" s="1"/>
      <c r="ONG441" s="1"/>
      <c r="ONH441" s="1"/>
      <c r="ONI441" s="1"/>
      <c r="ONJ441" s="1"/>
      <c r="ONK441" s="1"/>
      <c r="ONL441" s="1"/>
      <c r="ONM441" s="1"/>
      <c r="ONN441" s="1"/>
      <c r="ONO441" s="1"/>
      <c r="ONP441" s="1"/>
      <c r="ONQ441" s="1"/>
      <c r="ONR441" s="1"/>
      <c r="ONS441" s="1"/>
      <c r="ONT441" s="1"/>
      <c r="ONU441" s="1"/>
      <c r="ONV441" s="1"/>
      <c r="ONW441" s="1"/>
      <c r="ONX441" s="1"/>
      <c r="ONY441" s="1"/>
      <c r="ONZ441" s="1"/>
      <c r="OOA441" s="1"/>
      <c r="OOB441" s="1"/>
      <c r="OOC441" s="1"/>
      <c r="OOD441" s="1"/>
      <c r="OOE441" s="1"/>
      <c r="OOF441" s="1"/>
      <c r="OOG441" s="1"/>
      <c r="OOH441" s="1"/>
      <c r="OOI441" s="1"/>
      <c r="OOJ441" s="1"/>
      <c r="OOK441" s="1"/>
      <c r="OOL441" s="1"/>
      <c r="OOM441" s="1"/>
      <c r="OON441" s="1"/>
      <c r="OOO441" s="1"/>
      <c r="OOP441" s="1"/>
      <c r="OOQ441" s="1"/>
      <c r="OOR441" s="1"/>
      <c r="OOS441" s="1"/>
      <c r="OOT441" s="1"/>
      <c r="OOU441" s="1"/>
      <c r="OOV441" s="1"/>
      <c r="OOW441" s="1"/>
      <c r="OOX441" s="1"/>
      <c r="OOY441" s="1"/>
      <c r="OOZ441" s="1"/>
      <c r="OPA441" s="1"/>
      <c r="OPB441" s="1"/>
      <c r="OPC441" s="1"/>
      <c r="OPD441" s="1"/>
      <c r="OPE441" s="1"/>
      <c r="OPF441" s="1"/>
      <c r="OPG441" s="1"/>
      <c r="OPH441" s="1"/>
      <c r="OPI441" s="1"/>
      <c r="OPJ441" s="1"/>
      <c r="OPK441" s="1"/>
      <c r="OPL441" s="1"/>
      <c r="OPM441" s="1"/>
      <c r="OPN441" s="1"/>
      <c r="OPO441" s="1"/>
      <c r="OPP441" s="1"/>
      <c r="OPQ441" s="1"/>
      <c r="OPR441" s="1"/>
      <c r="OPS441" s="1"/>
      <c r="OPT441" s="1"/>
      <c r="OPU441" s="1"/>
      <c r="OPV441" s="1"/>
      <c r="OPW441" s="1"/>
      <c r="OPX441" s="1"/>
      <c r="OPY441" s="1"/>
      <c r="OPZ441" s="1"/>
      <c r="OQA441" s="1"/>
      <c r="OQB441" s="1"/>
      <c r="OQC441" s="1"/>
      <c r="OQD441" s="1"/>
      <c r="OQE441" s="1"/>
      <c r="OQF441" s="1"/>
      <c r="OQG441" s="1"/>
      <c r="OQH441" s="1"/>
      <c r="OQI441" s="1"/>
      <c r="OQJ441" s="1"/>
      <c r="OQK441" s="1"/>
      <c r="OQL441" s="1"/>
      <c r="OQM441" s="1"/>
      <c r="OQN441" s="1"/>
      <c r="OQO441" s="1"/>
      <c r="OQP441" s="1"/>
      <c r="OQQ441" s="1"/>
      <c r="OQR441" s="1"/>
      <c r="OQS441" s="1"/>
      <c r="OQT441" s="1"/>
      <c r="OQU441" s="1"/>
      <c r="OQV441" s="1"/>
      <c r="OQW441" s="1"/>
      <c r="OQX441" s="1"/>
      <c r="OQY441" s="1"/>
      <c r="OQZ441" s="1"/>
      <c r="ORA441" s="1"/>
      <c r="ORB441" s="1"/>
      <c r="ORC441" s="1"/>
      <c r="ORD441" s="1"/>
      <c r="ORE441" s="1"/>
      <c r="ORF441" s="1"/>
      <c r="ORG441" s="1"/>
      <c r="ORH441" s="1"/>
      <c r="ORI441" s="1"/>
      <c r="ORJ441" s="1"/>
      <c r="ORK441" s="1"/>
      <c r="ORL441" s="1"/>
      <c r="ORM441" s="1"/>
      <c r="ORN441" s="1"/>
      <c r="ORO441" s="1"/>
      <c r="ORP441" s="1"/>
      <c r="ORQ441" s="1"/>
      <c r="ORR441" s="1"/>
      <c r="ORS441" s="1"/>
      <c r="ORT441" s="1"/>
      <c r="ORU441" s="1"/>
      <c r="ORV441" s="1"/>
      <c r="ORW441" s="1"/>
      <c r="ORX441" s="1"/>
      <c r="ORY441" s="1"/>
      <c r="ORZ441" s="1"/>
      <c r="OSA441" s="1"/>
      <c r="OSB441" s="1"/>
      <c r="OSC441" s="1"/>
      <c r="OSD441" s="1"/>
      <c r="OSE441" s="1"/>
      <c r="OSF441" s="1"/>
      <c r="OSG441" s="1"/>
      <c r="OSH441" s="1"/>
      <c r="OSI441" s="1"/>
      <c r="OSJ441" s="1"/>
      <c r="OSK441" s="1"/>
      <c r="OSL441" s="1"/>
      <c r="OSM441" s="1"/>
      <c r="OSN441" s="1"/>
      <c r="OSO441" s="1"/>
      <c r="OSP441" s="1"/>
      <c r="OSQ441" s="1"/>
      <c r="OSR441" s="1"/>
      <c r="OSS441" s="1"/>
      <c r="OST441" s="1"/>
      <c r="OSU441" s="1"/>
      <c r="OSV441" s="1"/>
      <c r="OSW441" s="1"/>
      <c r="OSX441" s="1"/>
      <c r="OSY441" s="1"/>
      <c r="OSZ441" s="1"/>
      <c r="OTA441" s="1"/>
      <c r="OTB441" s="1"/>
      <c r="OTC441" s="1"/>
      <c r="OTD441" s="1"/>
      <c r="OTE441" s="1"/>
      <c r="OTF441" s="1"/>
      <c r="OTG441" s="1"/>
      <c r="OTH441" s="1"/>
      <c r="OTI441" s="1"/>
      <c r="OTJ441" s="1"/>
      <c r="OTK441" s="1"/>
      <c r="OTL441" s="1"/>
      <c r="OTM441" s="1"/>
      <c r="OTN441" s="1"/>
      <c r="OTO441" s="1"/>
      <c r="OTP441" s="1"/>
      <c r="OTQ441" s="1"/>
      <c r="OTR441" s="1"/>
      <c r="OTS441" s="1"/>
      <c r="OTT441" s="1"/>
      <c r="OTU441" s="1"/>
      <c r="OTV441" s="1"/>
      <c r="OTW441" s="1"/>
      <c r="OTX441" s="1"/>
      <c r="OTY441" s="1"/>
      <c r="OTZ441" s="1"/>
      <c r="OUA441" s="1"/>
      <c r="OUB441" s="1"/>
      <c r="OUC441" s="1"/>
      <c r="OUD441" s="1"/>
      <c r="OUE441" s="1"/>
      <c r="OUF441" s="1"/>
      <c r="OUG441" s="1"/>
      <c r="OUH441" s="1"/>
      <c r="OUI441" s="1"/>
      <c r="OUJ441" s="1"/>
      <c r="OUK441" s="1"/>
      <c r="OUL441" s="1"/>
      <c r="OUM441" s="1"/>
      <c r="OUN441" s="1"/>
      <c r="OUO441" s="1"/>
      <c r="OUP441" s="1"/>
      <c r="OUQ441" s="1"/>
      <c r="OUR441" s="1"/>
      <c r="OUS441" s="1"/>
      <c r="OUT441" s="1"/>
      <c r="OUU441" s="1"/>
      <c r="OUV441" s="1"/>
      <c r="OUW441" s="1"/>
      <c r="OUX441" s="1"/>
      <c r="OUY441" s="1"/>
      <c r="OUZ441" s="1"/>
      <c r="OVA441" s="1"/>
      <c r="OVB441" s="1"/>
      <c r="OVC441" s="1"/>
      <c r="OVD441" s="1"/>
      <c r="OVE441" s="1"/>
      <c r="OVF441" s="1"/>
      <c r="OVG441" s="1"/>
      <c r="OVH441" s="1"/>
      <c r="OVI441" s="1"/>
      <c r="OVJ441" s="1"/>
      <c r="OVK441" s="1"/>
      <c r="OVL441" s="1"/>
      <c r="OVM441" s="1"/>
      <c r="OVN441" s="1"/>
      <c r="OVO441" s="1"/>
      <c r="OVP441" s="1"/>
      <c r="OVQ441" s="1"/>
      <c r="OVR441" s="1"/>
      <c r="OVS441" s="1"/>
      <c r="OVT441" s="1"/>
      <c r="OVU441" s="1"/>
      <c r="OVV441" s="1"/>
      <c r="OVW441" s="1"/>
      <c r="OVX441" s="1"/>
      <c r="OVY441" s="1"/>
      <c r="OVZ441" s="1"/>
      <c r="OWA441" s="1"/>
      <c r="OWB441" s="1"/>
      <c r="OWC441" s="1"/>
      <c r="OWD441" s="1"/>
      <c r="OWE441" s="1"/>
      <c r="OWF441" s="1"/>
      <c r="OWG441" s="1"/>
      <c r="OWH441" s="1"/>
      <c r="OWI441" s="1"/>
      <c r="OWJ441" s="1"/>
      <c r="OWK441" s="1"/>
      <c r="OWL441" s="1"/>
      <c r="OWM441" s="1"/>
      <c r="OWN441" s="1"/>
      <c r="OWO441" s="1"/>
      <c r="OWP441" s="1"/>
      <c r="OWQ441" s="1"/>
      <c r="OWR441" s="1"/>
      <c r="OWS441" s="1"/>
      <c r="OWT441" s="1"/>
      <c r="OWU441" s="1"/>
      <c r="OWV441" s="1"/>
      <c r="OWW441" s="1"/>
      <c r="OWX441" s="1"/>
      <c r="OWY441" s="1"/>
      <c r="OWZ441" s="1"/>
      <c r="OXA441" s="1"/>
      <c r="OXB441" s="1"/>
      <c r="OXC441" s="1"/>
      <c r="OXD441" s="1"/>
      <c r="OXE441" s="1"/>
      <c r="OXF441" s="1"/>
      <c r="OXG441" s="1"/>
      <c r="OXH441" s="1"/>
      <c r="OXI441" s="1"/>
      <c r="OXJ441" s="1"/>
      <c r="OXK441" s="1"/>
      <c r="OXL441" s="1"/>
      <c r="OXM441" s="1"/>
      <c r="OXN441" s="1"/>
      <c r="OXO441" s="1"/>
      <c r="OXP441" s="1"/>
      <c r="OXQ441" s="1"/>
      <c r="OXR441" s="1"/>
      <c r="OXS441" s="1"/>
      <c r="OXT441" s="1"/>
      <c r="OXU441" s="1"/>
      <c r="OXV441" s="1"/>
      <c r="OXW441" s="1"/>
      <c r="OXX441" s="1"/>
      <c r="OXY441" s="1"/>
      <c r="OXZ441" s="1"/>
      <c r="OYA441" s="1"/>
      <c r="OYB441" s="1"/>
      <c r="OYC441" s="1"/>
      <c r="OYD441" s="1"/>
      <c r="OYE441" s="1"/>
      <c r="OYF441" s="1"/>
      <c r="OYG441" s="1"/>
      <c r="OYH441" s="1"/>
      <c r="OYI441" s="1"/>
      <c r="OYJ441" s="1"/>
      <c r="OYK441" s="1"/>
      <c r="OYL441" s="1"/>
      <c r="OYM441" s="1"/>
      <c r="OYN441" s="1"/>
      <c r="OYO441" s="1"/>
      <c r="OYP441" s="1"/>
      <c r="OYQ441" s="1"/>
      <c r="OYR441" s="1"/>
      <c r="OYS441" s="1"/>
      <c r="OYT441" s="1"/>
      <c r="OYU441" s="1"/>
      <c r="OYV441" s="1"/>
      <c r="OYW441" s="1"/>
      <c r="OYX441" s="1"/>
      <c r="OYY441" s="1"/>
      <c r="OYZ441" s="1"/>
      <c r="OZA441" s="1"/>
      <c r="OZB441" s="1"/>
      <c r="OZC441" s="1"/>
      <c r="OZD441" s="1"/>
      <c r="OZE441" s="1"/>
      <c r="OZF441" s="1"/>
      <c r="OZG441" s="1"/>
      <c r="OZH441" s="1"/>
      <c r="OZI441" s="1"/>
      <c r="OZJ441" s="1"/>
      <c r="OZK441" s="1"/>
      <c r="OZL441" s="1"/>
      <c r="OZM441" s="1"/>
      <c r="OZN441" s="1"/>
      <c r="OZO441" s="1"/>
      <c r="OZP441" s="1"/>
      <c r="OZQ441" s="1"/>
      <c r="OZR441" s="1"/>
      <c r="OZS441" s="1"/>
      <c r="OZT441" s="1"/>
      <c r="OZU441" s="1"/>
      <c r="OZV441" s="1"/>
      <c r="OZW441" s="1"/>
      <c r="OZX441" s="1"/>
      <c r="OZY441" s="1"/>
      <c r="OZZ441" s="1"/>
      <c r="PAA441" s="1"/>
      <c r="PAB441" s="1"/>
      <c r="PAC441" s="1"/>
      <c r="PAD441" s="1"/>
      <c r="PAE441" s="1"/>
      <c r="PAF441" s="1"/>
      <c r="PAG441" s="1"/>
      <c r="PAH441" s="1"/>
      <c r="PAI441" s="1"/>
      <c r="PAJ441" s="1"/>
      <c r="PAK441" s="1"/>
      <c r="PAL441" s="1"/>
      <c r="PAM441" s="1"/>
      <c r="PAN441" s="1"/>
      <c r="PAO441" s="1"/>
      <c r="PAP441" s="1"/>
      <c r="PAQ441" s="1"/>
      <c r="PAR441" s="1"/>
      <c r="PAS441" s="1"/>
      <c r="PAT441" s="1"/>
      <c r="PAU441" s="1"/>
      <c r="PAV441" s="1"/>
      <c r="PAW441" s="1"/>
      <c r="PAX441" s="1"/>
      <c r="PAY441" s="1"/>
      <c r="PAZ441" s="1"/>
      <c r="PBA441" s="1"/>
      <c r="PBB441" s="1"/>
      <c r="PBC441" s="1"/>
      <c r="PBD441" s="1"/>
      <c r="PBE441" s="1"/>
      <c r="PBF441" s="1"/>
      <c r="PBG441" s="1"/>
      <c r="PBH441" s="1"/>
      <c r="PBI441" s="1"/>
      <c r="PBJ441" s="1"/>
      <c r="PBK441" s="1"/>
      <c r="PBL441" s="1"/>
      <c r="PBM441" s="1"/>
      <c r="PBN441" s="1"/>
      <c r="PBO441" s="1"/>
      <c r="PBP441" s="1"/>
      <c r="PBQ441" s="1"/>
      <c r="PBR441" s="1"/>
      <c r="PBS441" s="1"/>
      <c r="PBT441" s="1"/>
      <c r="PBU441" s="1"/>
      <c r="PBV441" s="1"/>
      <c r="PBW441" s="1"/>
      <c r="PBX441" s="1"/>
      <c r="PBY441" s="1"/>
      <c r="PBZ441" s="1"/>
      <c r="PCA441" s="1"/>
      <c r="PCB441" s="1"/>
      <c r="PCC441" s="1"/>
      <c r="PCD441" s="1"/>
      <c r="PCE441" s="1"/>
      <c r="PCF441" s="1"/>
      <c r="PCG441" s="1"/>
      <c r="PCH441" s="1"/>
      <c r="PCI441" s="1"/>
      <c r="PCJ441" s="1"/>
      <c r="PCK441" s="1"/>
      <c r="PCL441" s="1"/>
      <c r="PCM441" s="1"/>
      <c r="PCN441" s="1"/>
      <c r="PCO441" s="1"/>
      <c r="PCP441" s="1"/>
      <c r="PCQ441" s="1"/>
      <c r="PCR441" s="1"/>
      <c r="PCS441" s="1"/>
      <c r="PCT441" s="1"/>
      <c r="PCU441" s="1"/>
      <c r="PCV441" s="1"/>
      <c r="PCW441" s="1"/>
      <c r="PCX441" s="1"/>
      <c r="PCY441" s="1"/>
      <c r="PCZ441" s="1"/>
      <c r="PDA441" s="1"/>
      <c r="PDB441" s="1"/>
      <c r="PDC441" s="1"/>
      <c r="PDD441" s="1"/>
      <c r="PDE441" s="1"/>
      <c r="PDF441" s="1"/>
      <c r="PDG441" s="1"/>
      <c r="PDH441" s="1"/>
      <c r="PDI441" s="1"/>
      <c r="PDJ441" s="1"/>
      <c r="PDK441" s="1"/>
      <c r="PDL441" s="1"/>
      <c r="PDM441" s="1"/>
      <c r="PDN441" s="1"/>
      <c r="PDO441" s="1"/>
      <c r="PDP441" s="1"/>
      <c r="PDQ441" s="1"/>
      <c r="PDR441" s="1"/>
      <c r="PDS441" s="1"/>
      <c r="PDT441" s="1"/>
      <c r="PDU441" s="1"/>
      <c r="PDV441" s="1"/>
      <c r="PDW441" s="1"/>
      <c r="PDX441" s="1"/>
      <c r="PDY441" s="1"/>
      <c r="PDZ441" s="1"/>
      <c r="PEA441" s="1"/>
      <c r="PEB441" s="1"/>
      <c r="PEC441" s="1"/>
      <c r="PED441" s="1"/>
      <c r="PEE441" s="1"/>
      <c r="PEF441" s="1"/>
      <c r="PEG441" s="1"/>
      <c r="PEH441" s="1"/>
      <c r="PEI441" s="1"/>
      <c r="PEJ441" s="1"/>
      <c r="PEK441" s="1"/>
      <c r="PEL441" s="1"/>
      <c r="PEM441" s="1"/>
      <c r="PEN441" s="1"/>
      <c r="PEO441" s="1"/>
      <c r="PEP441" s="1"/>
      <c r="PEQ441" s="1"/>
      <c r="PER441" s="1"/>
      <c r="PES441" s="1"/>
      <c r="PET441" s="1"/>
      <c r="PEU441" s="1"/>
      <c r="PEV441" s="1"/>
      <c r="PEW441" s="1"/>
      <c r="PEX441" s="1"/>
      <c r="PEY441" s="1"/>
      <c r="PEZ441" s="1"/>
      <c r="PFA441" s="1"/>
      <c r="PFB441" s="1"/>
      <c r="PFC441" s="1"/>
      <c r="PFD441" s="1"/>
      <c r="PFE441" s="1"/>
      <c r="PFF441" s="1"/>
      <c r="PFG441" s="1"/>
      <c r="PFH441" s="1"/>
      <c r="PFI441" s="1"/>
      <c r="PFJ441" s="1"/>
      <c r="PFK441" s="1"/>
      <c r="PFL441" s="1"/>
      <c r="PFM441" s="1"/>
      <c r="PFN441" s="1"/>
      <c r="PFO441" s="1"/>
      <c r="PFP441" s="1"/>
      <c r="PFQ441" s="1"/>
      <c r="PFR441" s="1"/>
      <c r="PFS441" s="1"/>
      <c r="PFT441" s="1"/>
      <c r="PFU441" s="1"/>
      <c r="PFV441" s="1"/>
      <c r="PFW441" s="1"/>
      <c r="PFX441" s="1"/>
      <c r="PFY441" s="1"/>
      <c r="PFZ441" s="1"/>
      <c r="PGA441" s="1"/>
      <c r="PGB441" s="1"/>
      <c r="PGC441" s="1"/>
      <c r="PGD441" s="1"/>
      <c r="PGE441" s="1"/>
      <c r="PGF441" s="1"/>
      <c r="PGG441" s="1"/>
      <c r="PGH441" s="1"/>
      <c r="PGI441" s="1"/>
      <c r="PGJ441" s="1"/>
      <c r="PGK441" s="1"/>
      <c r="PGL441" s="1"/>
      <c r="PGM441" s="1"/>
      <c r="PGN441" s="1"/>
      <c r="PGO441" s="1"/>
      <c r="PGP441" s="1"/>
      <c r="PGQ441" s="1"/>
      <c r="PGR441" s="1"/>
      <c r="PGS441" s="1"/>
      <c r="PGT441" s="1"/>
      <c r="PGU441" s="1"/>
      <c r="PGV441" s="1"/>
      <c r="PGW441" s="1"/>
      <c r="PGX441" s="1"/>
      <c r="PGY441" s="1"/>
      <c r="PGZ441" s="1"/>
      <c r="PHA441" s="1"/>
      <c r="PHB441" s="1"/>
      <c r="PHC441" s="1"/>
      <c r="PHD441" s="1"/>
      <c r="PHE441" s="1"/>
      <c r="PHF441" s="1"/>
      <c r="PHG441" s="1"/>
      <c r="PHH441" s="1"/>
      <c r="PHI441" s="1"/>
      <c r="PHJ441" s="1"/>
      <c r="PHK441" s="1"/>
      <c r="PHL441" s="1"/>
      <c r="PHM441" s="1"/>
      <c r="PHN441" s="1"/>
      <c r="PHO441" s="1"/>
      <c r="PHP441" s="1"/>
      <c r="PHQ441" s="1"/>
      <c r="PHR441" s="1"/>
      <c r="PHS441" s="1"/>
      <c r="PHT441" s="1"/>
      <c r="PHU441" s="1"/>
      <c r="PHV441" s="1"/>
      <c r="PHW441" s="1"/>
      <c r="PHX441" s="1"/>
      <c r="PHY441" s="1"/>
      <c r="PHZ441" s="1"/>
      <c r="PIA441" s="1"/>
      <c r="PIB441" s="1"/>
      <c r="PIC441" s="1"/>
      <c r="PID441" s="1"/>
      <c r="PIE441" s="1"/>
      <c r="PIF441" s="1"/>
      <c r="PIG441" s="1"/>
      <c r="PIH441" s="1"/>
      <c r="PII441" s="1"/>
      <c r="PIJ441" s="1"/>
      <c r="PIK441" s="1"/>
      <c r="PIL441" s="1"/>
      <c r="PIM441" s="1"/>
      <c r="PIN441" s="1"/>
      <c r="PIO441" s="1"/>
      <c r="PIP441" s="1"/>
      <c r="PIQ441" s="1"/>
      <c r="PIR441" s="1"/>
      <c r="PIS441" s="1"/>
      <c r="PIT441" s="1"/>
      <c r="PIU441" s="1"/>
      <c r="PIV441" s="1"/>
      <c r="PIW441" s="1"/>
      <c r="PIX441" s="1"/>
      <c r="PIY441" s="1"/>
      <c r="PIZ441" s="1"/>
      <c r="PJA441" s="1"/>
      <c r="PJB441" s="1"/>
      <c r="PJC441" s="1"/>
      <c r="PJD441" s="1"/>
      <c r="PJE441" s="1"/>
      <c r="PJF441" s="1"/>
      <c r="PJG441" s="1"/>
      <c r="PJH441" s="1"/>
      <c r="PJI441" s="1"/>
      <c r="PJJ441" s="1"/>
      <c r="PJK441" s="1"/>
      <c r="PJL441" s="1"/>
      <c r="PJM441" s="1"/>
      <c r="PJN441" s="1"/>
      <c r="PJO441" s="1"/>
      <c r="PJP441" s="1"/>
      <c r="PJQ441" s="1"/>
      <c r="PJR441" s="1"/>
      <c r="PJS441" s="1"/>
      <c r="PJT441" s="1"/>
      <c r="PJU441" s="1"/>
      <c r="PJV441" s="1"/>
      <c r="PJW441" s="1"/>
      <c r="PJX441" s="1"/>
      <c r="PJY441" s="1"/>
      <c r="PJZ441" s="1"/>
      <c r="PKA441" s="1"/>
      <c r="PKB441" s="1"/>
      <c r="PKC441" s="1"/>
      <c r="PKD441" s="1"/>
      <c r="PKE441" s="1"/>
      <c r="PKF441" s="1"/>
      <c r="PKG441" s="1"/>
      <c r="PKH441" s="1"/>
      <c r="PKI441" s="1"/>
      <c r="PKJ441" s="1"/>
      <c r="PKK441" s="1"/>
      <c r="PKL441" s="1"/>
      <c r="PKM441" s="1"/>
      <c r="PKN441" s="1"/>
      <c r="PKO441" s="1"/>
      <c r="PKP441" s="1"/>
      <c r="PKQ441" s="1"/>
      <c r="PKR441" s="1"/>
      <c r="PKS441" s="1"/>
      <c r="PKT441" s="1"/>
      <c r="PKU441" s="1"/>
      <c r="PKV441" s="1"/>
      <c r="PKW441" s="1"/>
      <c r="PKX441" s="1"/>
      <c r="PKY441" s="1"/>
      <c r="PKZ441" s="1"/>
      <c r="PLA441" s="1"/>
      <c r="PLB441" s="1"/>
      <c r="PLC441" s="1"/>
      <c r="PLD441" s="1"/>
      <c r="PLE441" s="1"/>
      <c r="PLF441" s="1"/>
      <c r="PLG441" s="1"/>
      <c r="PLH441" s="1"/>
      <c r="PLI441" s="1"/>
      <c r="PLJ441" s="1"/>
      <c r="PLK441" s="1"/>
      <c r="PLL441" s="1"/>
      <c r="PLM441" s="1"/>
      <c r="PLN441" s="1"/>
      <c r="PLO441" s="1"/>
      <c r="PLP441" s="1"/>
      <c r="PLQ441" s="1"/>
      <c r="PLR441" s="1"/>
      <c r="PLS441" s="1"/>
      <c r="PLT441" s="1"/>
      <c r="PLU441" s="1"/>
      <c r="PLV441" s="1"/>
      <c r="PLW441" s="1"/>
      <c r="PLX441" s="1"/>
      <c r="PLY441" s="1"/>
      <c r="PLZ441" s="1"/>
      <c r="PMA441" s="1"/>
      <c r="PMB441" s="1"/>
      <c r="PMC441" s="1"/>
      <c r="PMD441" s="1"/>
      <c r="PME441" s="1"/>
      <c r="PMF441" s="1"/>
      <c r="PMG441" s="1"/>
      <c r="PMH441" s="1"/>
      <c r="PMI441" s="1"/>
      <c r="PMJ441" s="1"/>
      <c r="PMK441" s="1"/>
      <c r="PML441" s="1"/>
      <c r="PMM441" s="1"/>
      <c r="PMN441" s="1"/>
      <c r="PMO441" s="1"/>
      <c r="PMP441" s="1"/>
      <c r="PMQ441" s="1"/>
      <c r="PMR441" s="1"/>
      <c r="PMS441" s="1"/>
      <c r="PMT441" s="1"/>
      <c r="PMU441" s="1"/>
      <c r="PMV441" s="1"/>
      <c r="PMW441" s="1"/>
      <c r="PMX441" s="1"/>
      <c r="PMY441" s="1"/>
      <c r="PMZ441" s="1"/>
      <c r="PNA441" s="1"/>
      <c r="PNB441" s="1"/>
      <c r="PNC441" s="1"/>
      <c r="PND441" s="1"/>
      <c r="PNE441" s="1"/>
      <c r="PNF441" s="1"/>
      <c r="PNG441" s="1"/>
      <c r="PNH441" s="1"/>
      <c r="PNI441" s="1"/>
      <c r="PNJ441" s="1"/>
      <c r="PNK441" s="1"/>
      <c r="PNL441" s="1"/>
      <c r="PNM441" s="1"/>
      <c r="PNN441" s="1"/>
      <c r="PNO441" s="1"/>
      <c r="PNP441" s="1"/>
      <c r="PNQ441" s="1"/>
      <c r="PNR441" s="1"/>
      <c r="PNS441" s="1"/>
      <c r="PNT441" s="1"/>
      <c r="PNU441" s="1"/>
      <c r="PNV441" s="1"/>
      <c r="PNW441" s="1"/>
      <c r="PNX441" s="1"/>
      <c r="PNY441" s="1"/>
      <c r="PNZ441" s="1"/>
      <c r="POA441" s="1"/>
      <c r="POB441" s="1"/>
      <c r="POC441" s="1"/>
      <c r="POD441" s="1"/>
      <c r="POE441" s="1"/>
      <c r="POF441" s="1"/>
      <c r="POG441" s="1"/>
      <c r="POH441" s="1"/>
      <c r="POI441" s="1"/>
      <c r="POJ441" s="1"/>
      <c r="POK441" s="1"/>
      <c r="POL441" s="1"/>
      <c r="POM441" s="1"/>
      <c r="PON441" s="1"/>
      <c r="POO441" s="1"/>
      <c r="POP441" s="1"/>
      <c r="POQ441" s="1"/>
      <c r="POR441" s="1"/>
      <c r="POS441" s="1"/>
      <c r="POT441" s="1"/>
      <c r="POU441" s="1"/>
      <c r="POV441" s="1"/>
      <c r="POW441" s="1"/>
      <c r="POX441" s="1"/>
      <c r="POY441" s="1"/>
      <c r="POZ441" s="1"/>
      <c r="PPA441" s="1"/>
      <c r="PPB441" s="1"/>
      <c r="PPC441" s="1"/>
      <c r="PPD441" s="1"/>
      <c r="PPE441" s="1"/>
      <c r="PPF441" s="1"/>
      <c r="PPG441" s="1"/>
      <c r="PPH441" s="1"/>
      <c r="PPI441" s="1"/>
      <c r="PPJ441" s="1"/>
      <c r="PPK441" s="1"/>
      <c r="PPL441" s="1"/>
      <c r="PPM441" s="1"/>
      <c r="PPN441" s="1"/>
      <c r="PPO441" s="1"/>
      <c r="PPP441" s="1"/>
      <c r="PPQ441" s="1"/>
      <c r="PPR441" s="1"/>
      <c r="PPS441" s="1"/>
      <c r="PPT441" s="1"/>
      <c r="PPU441" s="1"/>
      <c r="PPV441" s="1"/>
      <c r="PPW441" s="1"/>
      <c r="PPX441" s="1"/>
      <c r="PPY441" s="1"/>
      <c r="PPZ441" s="1"/>
      <c r="PQA441" s="1"/>
      <c r="PQB441" s="1"/>
      <c r="PQC441" s="1"/>
      <c r="PQD441" s="1"/>
      <c r="PQE441" s="1"/>
      <c r="PQF441" s="1"/>
      <c r="PQG441" s="1"/>
      <c r="PQH441" s="1"/>
      <c r="PQI441" s="1"/>
      <c r="PQJ441" s="1"/>
      <c r="PQK441" s="1"/>
      <c r="PQL441" s="1"/>
      <c r="PQM441" s="1"/>
      <c r="PQN441" s="1"/>
      <c r="PQO441" s="1"/>
      <c r="PQP441" s="1"/>
      <c r="PQQ441" s="1"/>
      <c r="PQR441" s="1"/>
      <c r="PQS441" s="1"/>
      <c r="PQT441" s="1"/>
      <c r="PQU441" s="1"/>
      <c r="PQV441" s="1"/>
      <c r="PQW441" s="1"/>
      <c r="PQX441" s="1"/>
      <c r="PQY441" s="1"/>
      <c r="PQZ441" s="1"/>
      <c r="PRA441" s="1"/>
      <c r="PRB441" s="1"/>
      <c r="PRC441" s="1"/>
      <c r="PRD441" s="1"/>
      <c r="PRE441" s="1"/>
      <c r="PRF441" s="1"/>
      <c r="PRG441" s="1"/>
      <c r="PRH441" s="1"/>
      <c r="PRI441" s="1"/>
      <c r="PRJ441" s="1"/>
      <c r="PRK441" s="1"/>
      <c r="PRL441" s="1"/>
      <c r="PRM441" s="1"/>
      <c r="PRN441" s="1"/>
      <c r="PRO441" s="1"/>
      <c r="PRP441" s="1"/>
      <c r="PRQ441" s="1"/>
      <c r="PRR441" s="1"/>
      <c r="PRS441" s="1"/>
      <c r="PRT441" s="1"/>
      <c r="PRU441" s="1"/>
      <c r="PRV441" s="1"/>
      <c r="PRW441" s="1"/>
      <c r="PRX441" s="1"/>
      <c r="PRY441" s="1"/>
      <c r="PRZ441" s="1"/>
      <c r="PSA441" s="1"/>
      <c r="PSB441" s="1"/>
      <c r="PSC441" s="1"/>
      <c r="PSD441" s="1"/>
      <c r="PSE441" s="1"/>
      <c r="PSF441" s="1"/>
      <c r="PSG441" s="1"/>
      <c r="PSH441" s="1"/>
      <c r="PSI441" s="1"/>
      <c r="PSJ441" s="1"/>
      <c r="PSK441" s="1"/>
      <c r="PSL441" s="1"/>
      <c r="PSM441" s="1"/>
      <c r="PSN441" s="1"/>
      <c r="PSO441" s="1"/>
      <c r="PSP441" s="1"/>
      <c r="PSQ441" s="1"/>
      <c r="PSR441" s="1"/>
      <c r="PSS441" s="1"/>
      <c r="PST441" s="1"/>
      <c r="PSU441" s="1"/>
      <c r="PSV441" s="1"/>
      <c r="PSW441" s="1"/>
      <c r="PSX441" s="1"/>
      <c r="PSY441" s="1"/>
      <c r="PSZ441" s="1"/>
      <c r="PTA441" s="1"/>
      <c r="PTB441" s="1"/>
      <c r="PTC441" s="1"/>
      <c r="PTD441" s="1"/>
      <c r="PTE441" s="1"/>
      <c r="PTF441" s="1"/>
      <c r="PTG441" s="1"/>
      <c r="PTH441" s="1"/>
      <c r="PTI441" s="1"/>
      <c r="PTJ441" s="1"/>
      <c r="PTK441" s="1"/>
      <c r="PTL441" s="1"/>
      <c r="PTM441" s="1"/>
      <c r="PTN441" s="1"/>
      <c r="PTO441" s="1"/>
      <c r="PTP441" s="1"/>
      <c r="PTQ441" s="1"/>
      <c r="PTR441" s="1"/>
      <c r="PTS441" s="1"/>
      <c r="PTT441" s="1"/>
      <c r="PTU441" s="1"/>
      <c r="PTV441" s="1"/>
      <c r="PTW441" s="1"/>
      <c r="PTX441" s="1"/>
      <c r="PTY441" s="1"/>
      <c r="PTZ441" s="1"/>
      <c r="PUA441" s="1"/>
      <c r="PUB441" s="1"/>
      <c r="PUC441" s="1"/>
      <c r="PUD441" s="1"/>
      <c r="PUE441" s="1"/>
      <c r="PUF441" s="1"/>
      <c r="PUG441" s="1"/>
      <c r="PUH441" s="1"/>
      <c r="PUI441" s="1"/>
      <c r="PUJ441" s="1"/>
      <c r="PUK441" s="1"/>
      <c r="PUL441" s="1"/>
      <c r="PUM441" s="1"/>
      <c r="PUN441" s="1"/>
      <c r="PUO441" s="1"/>
      <c r="PUP441" s="1"/>
      <c r="PUQ441" s="1"/>
      <c r="PUR441" s="1"/>
      <c r="PUS441" s="1"/>
      <c r="PUT441" s="1"/>
      <c r="PUU441" s="1"/>
      <c r="PUV441" s="1"/>
      <c r="PUW441" s="1"/>
      <c r="PUX441" s="1"/>
      <c r="PUY441" s="1"/>
      <c r="PUZ441" s="1"/>
      <c r="PVA441" s="1"/>
      <c r="PVB441" s="1"/>
      <c r="PVC441" s="1"/>
      <c r="PVD441" s="1"/>
      <c r="PVE441" s="1"/>
      <c r="PVF441" s="1"/>
      <c r="PVG441" s="1"/>
      <c r="PVH441" s="1"/>
      <c r="PVI441" s="1"/>
      <c r="PVJ441" s="1"/>
      <c r="PVK441" s="1"/>
      <c r="PVL441" s="1"/>
      <c r="PVM441" s="1"/>
      <c r="PVN441" s="1"/>
      <c r="PVO441" s="1"/>
      <c r="PVP441" s="1"/>
      <c r="PVQ441" s="1"/>
      <c r="PVR441" s="1"/>
      <c r="PVS441" s="1"/>
      <c r="PVT441" s="1"/>
      <c r="PVU441" s="1"/>
      <c r="PVV441" s="1"/>
      <c r="PVW441" s="1"/>
      <c r="PVX441" s="1"/>
      <c r="PVY441" s="1"/>
      <c r="PVZ441" s="1"/>
      <c r="PWA441" s="1"/>
      <c r="PWB441" s="1"/>
      <c r="PWC441" s="1"/>
      <c r="PWD441" s="1"/>
      <c r="PWE441" s="1"/>
      <c r="PWF441" s="1"/>
      <c r="PWG441" s="1"/>
      <c r="PWH441" s="1"/>
      <c r="PWI441" s="1"/>
      <c r="PWJ441" s="1"/>
      <c r="PWK441" s="1"/>
      <c r="PWL441" s="1"/>
      <c r="PWM441" s="1"/>
      <c r="PWN441" s="1"/>
      <c r="PWO441" s="1"/>
      <c r="PWP441" s="1"/>
      <c r="PWQ441" s="1"/>
      <c r="PWR441" s="1"/>
      <c r="PWS441" s="1"/>
      <c r="PWT441" s="1"/>
      <c r="PWU441" s="1"/>
      <c r="PWV441" s="1"/>
      <c r="PWW441" s="1"/>
      <c r="PWX441" s="1"/>
      <c r="PWY441" s="1"/>
      <c r="PWZ441" s="1"/>
      <c r="PXA441" s="1"/>
      <c r="PXB441" s="1"/>
      <c r="PXC441" s="1"/>
      <c r="PXD441" s="1"/>
      <c r="PXE441" s="1"/>
      <c r="PXF441" s="1"/>
      <c r="PXG441" s="1"/>
      <c r="PXH441" s="1"/>
      <c r="PXI441" s="1"/>
      <c r="PXJ441" s="1"/>
      <c r="PXK441" s="1"/>
      <c r="PXL441" s="1"/>
      <c r="PXM441" s="1"/>
      <c r="PXN441" s="1"/>
      <c r="PXO441" s="1"/>
      <c r="PXP441" s="1"/>
      <c r="PXQ441" s="1"/>
      <c r="PXR441" s="1"/>
      <c r="PXS441" s="1"/>
      <c r="PXT441" s="1"/>
      <c r="PXU441" s="1"/>
      <c r="PXV441" s="1"/>
      <c r="PXW441" s="1"/>
      <c r="PXX441" s="1"/>
      <c r="PXY441" s="1"/>
      <c r="PXZ441" s="1"/>
      <c r="PYA441" s="1"/>
      <c r="PYB441" s="1"/>
      <c r="PYC441" s="1"/>
      <c r="PYD441" s="1"/>
      <c r="PYE441" s="1"/>
      <c r="PYF441" s="1"/>
      <c r="PYG441" s="1"/>
      <c r="PYH441" s="1"/>
      <c r="PYI441" s="1"/>
      <c r="PYJ441" s="1"/>
      <c r="PYK441" s="1"/>
      <c r="PYL441" s="1"/>
      <c r="PYM441" s="1"/>
      <c r="PYN441" s="1"/>
      <c r="PYO441" s="1"/>
      <c r="PYP441" s="1"/>
      <c r="PYQ441" s="1"/>
      <c r="PYR441" s="1"/>
      <c r="PYS441" s="1"/>
      <c r="PYT441" s="1"/>
      <c r="PYU441" s="1"/>
      <c r="PYV441" s="1"/>
      <c r="PYW441" s="1"/>
      <c r="PYX441" s="1"/>
      <c r="PYY441" s="1"/>
      <c r="PYZ441" s="1"/>
      <c r="PZA441" s="1"/>
      <c r="PZB441" s="1"/>
      <c r="PZC441" s="1"/>
      <c r="PZD441" s="1"/>
      <c r="PZE441" s="1"/>
      <c r="PZF441" s="1"/>
      <c r="PZG441" s="1"/>
      <c r="PZH441" s="1"/>
      <c r="PZI441" s="1"/>
      <c r="PZJ441" s="1"/>
      <c r="PZK441" s="1"/>
      <c r="PZL441" s="1"/>
      <c r="PZM441" s="1"/>
      <c r="PZN441" s="1"/>
      <c r="PZO441" s="1"/>
      <c r="PZP441" s="1"/>
      <c r="PZQ441" s="1"/>
      <c r="PZR441" s="1"/>
      <c r="PZS441" s="1"/>
      <c r="PZT441" s="1"/>
      <c r="PZU441" s="1"/>
      <c r="PZV441" s="1"/>
      <c r="PZW441" s="1"/>
      <c r="PZX441" s="1"/>
      <c r="PZY441" s="1"/>
      <c r="PZZ441" s="1"/>
      <c r="QAA441" s="1"/>
      <c r="QAB441" s="1"/>
      <c r="QAC441" s="1"/>
      <c r="QAD441" s="1"/>
      <c r="QAE441" s="1"/>
      <c r="QAF441" s="1"/>
      <c r="QAG441" s="1"/>
      <c r="QAH441" s="1"/>
      <c r="QAI441" s="1"/>
      <c r="QAJ441" s="1"/>
      <c r="QAK441" s="1"/>
      <c r="QAL441" s="1"/>
      <c r="QAM441" s="1"/>
      <c r="QAN441" s="1"/>
      <c r="QAO441" s="1"/>
      <c r="QAP441" s="1"/>
      <c r="QAQ441" s="1"/>
      <c r="QAR441" s="1"/>
      <c r="QAS441" s="1"/>
      <c r="QAT441" s="1"/>
      <c r="QAU441" s="1"/>
      <c r="QAV441" s="1"/>
      <c r="QAW441" s="1"/>
      <c r="QAX441" s="1"/>
      <c r="QAY441" s="1"/>
      <c r="QAZ441" s="1"/>
      <c r="QBA441" s="1"/>
      <c r="QBB441" s="1"/>
      <c r="QBC441" s="1"/>
      <c r="QBD441" s="1"/>
      <c r="QBE441" s="1"/>
      <c r="QBF441" s="1"/>
      <c r="QBG441" s="1"/>
      <c r="QBH441" s="1"/>
      <c r="QBI441" s="1"/>
      <c r="QBJ441" s="1"/>
      <c r="QBK441" s="1"/>
      <c r="QBL441" s="1"/>
      <c r="QBM441" s="1"/>
      <c r="QBN441" s="1"/>
      <c r="QBO441" s="1"/>
      <c r="QBP441" s="1"/>
      <c r="QBQ441" s="1"/>
      <c r="QBR441" s="1"/>
      <c r="QBS441" s="1"/>
      <c r="QBT441" s="1"/>
      <c r="QBU441" s="1"/>
      <c r="QBV441" s="1"/>
      <c r="QBW441" s="1"/>
      <c r="QBX441" s="1"/>
      <c r="QBY441" s="1"/>
      <c r="QBZ441" s="1"/>
      <c r="QCA441" s="1"/>
      <c r="QCB441" s="1"/>
      <c r="QCC441" s="1"/>
      <c r="QCD441" s="1"/>
      <c r="QCE441" s="1"/>
      <c r="QCF441" s="1"/>
      <c r="QCG441" s="1"/>
      <c r="QCH441" s="1"/>
      <c r="QCI441" s="1"/>
      <c r="QCJ441" s="1"/>
      <c r="QCK441" s="1"/>
      <c r="QCL441" s="1"/>
      <c r="QCM441" s="1"/>
      <c r="QCN441" s="1"/>
      <c r="QCO441" s="1"/>
      <c r="QCP441" s="1"/>
      <c r="QCQ441" s="1"/>
      <c r="QCR441" s="1"/>
      <c r="QCS441" s="1"/>
      <c r="QCT441" s="1"/>
      <c r="QCU441" s="1"/>
      <c r="QCV441" s="1"/>
      <c r="QCW441" s="1"/>
      <c r="QCX441" s="1"/>
      <c r="QCY441" s="1"/>
      <c r="QCZ441" s="1"/>
      <c r="QDA441" s="1"/>
      <c r="QDB441" s="1"/>
      <c r="QDC441" s="1"/>
      <c r="QDD441" s="1"/>
      <c r="QDE441" s="1"/>
      <c r="QDF441" s="1"/>
      <c r="QDG441" s="1"/>
      <c r="QDH441" s="1"/>
      <c r="QDI441" s="1"/>
      <c r="QDJ441" s="1"/>
      <c r="QDK441" s="1"/>
      <c r="QDL441" s="1"/>
      <c r="QDM441" s="1"/>
      <c r="QDN441" s="1"/>
      <c r="QDO441" s="1"/>
      <c r="QDP441" s="1"/>
      <c r="QDQ441" s="1"/>
      <c r="QDR441" s="1"/>
      <c r="QDS441" s="1"/>
      <c r="QDT441" s="1"/>
      <c r="QDU441" s="1"/>
      <c r="QDV441" s="1"/>
      <c r="QDW441" s="1"/>
      <c r="QDX441" s="1"/>
      <c r="QDY441" s="1"/>
      <c r="QDZ441" s="1"/>
      <c r="QEA441" s="1"/>
      <c r="QEB441" s="1"/>
      <c r="QEC441" s="1"/>
      <c r="QED441" s="1"/>
      <c r="QEE441" s="1"/>
      <c r="QEF441" s="1"/>
      <c r="QEG441" s="1"/>
      <c r="QEH441" s="1"/>
      <c r="QEI441" s="1"/>
      <c r="QEJ441" s="1"/>
      <c r="QEK441" s="1"/>
      <c r="QEL441" s="1"/>
      <c r="QEM441" s="1"/>
      <c r="QEN441" s="1"/>
      <c r="QEO441" s="1"/>
      <c r="QEP441" s="1"/>
      <c r="QEQ441" s="1"/>
      <c r="QER441" s="1"/>
      <c r="QES441" s="1"/>
      <c r="QET441" s="1"/>
      <c r="QEU441" s="1"/>
      <c r="QEV441" s="1"/>
      <c r="QEW441" s="1"/>
      <c r="QEX441" s="1"/>
      <c r="QEY441" s="1"/>
      <c r="QEZ441" s="1"/>
      <c r="QFA441" s="1"/>
      <c r="QFB441" s="1"/>
      <c r="QFC441" s="1"/>
      <c r="QFD441" s="1"/>
      <c r="QFE441" s="1"/>
      <c r="QFF441" s="1"/>
      <c r="QFG441" s="1"/>
      <c r="QFH441" s="1"/>
      <c r="QFI441" s="1"/>
      <c r="QFJ441" s="1"/>
      <c r="QFK441" s="1"/>
      <c r="QFL441" s="1"/>
      <c r="QFM441" s="1"/>
      <c r="QFN441" s="1"/>
      <c r="QFO441" s="1"/>
      <c r="QFP441" s="1"/>
      <c r="QFQ441" s="1"/>
      <c r="QFR441" s="1"/>
      <c r="QFS441" s="1"/>
      <c r="QFT441" s="1"/>
      <c r="QFU441" s="1"/>
      <c r="QFV441" s="1"/>
      <c r="QFW441" s="1"/>
      <c r="QFX441" s="1"/>
      <c r="QFY441" s="1"/>
      <c r="QFZ441" s="1"/>
      <c r="QGA441" s="1"/>
      <c r="QGB441" s="1"/>
      <c r="QGC441" s="1"/>
      <c r="QGD441" s="1"/>
      <c r="QGE441" s="1"/>
      <c r="QGF441" s="1"/>
      <c r="QGG441" s="1"/>
      <c r="QGH441" s="1"/>
      <c r="QGI441" s="1"/>
      <c r="QGJ441" s="1"/>
      <c r="QGK441" s="1"/>
      <c r="QGL441" s="1"/>
      <c r="QGM441" s="1"/>
      <c r="QGN441" s="1"/>
      <c r="QGO441" s="1"/>
      <c r="QGP441" s="1"/>
      <c r="QGQ441" s="1"/>
      <c r="QGR441" s="1"/>
      <c r="QGS441" s="1"/>
      <c r="QGT441" s="1"/>
      <c r="QGU441" s="1"/>
      <c r="QGV441" s="1"/>
      <c r="QGW441" s="1"/>
      <c r="QGX441" s="1"/>
      <c r="QGY441" s="1"/>
      <c r="QGZ441" s="1"/>
      <c r="QHA441" s="1"/>
      <c r="QHB441" s="1"/>
      <c r="QHC441" s="1"/>
      <c r="QHD441" s="1"/>
      <c r="QHE441" s="1"/>
      <c r="QHF441" s="1"/>
      <c r="QHG441" s="1"/>
      <c r="QHH441" s="1"/>
      <c r="QHI441" s="1"/>
      <c r="QHJ441" s="1"/>
      <c r="QHK441" s="1"/>
      <c r="QHL441" s="1"/>
      <c r="QHM441" s="1"/>
      <c r="QHN441" s="1"/>
      <c r="QHO441" s="1"/>
      <c r="QHP441" s="1"/>
      <c r="QHQ441" s="1"/>
      <c r="QHR441" s="1"/>
      <c r="QHS441" s="1"/>
      <c r="QHT441" s="1"/>
      <c r="QHU441" s="1"/>
      <c r="QHV441" s="1"/>
      <c r="QHW441" s="1"/>
      <c r="QHX441" s="1"/>
      <c r="QHY441" s="1"/>
      <c r="QHZ441" s="1"/>
      <c r="QIA441" s="1"/>
      <c r="QIB441" s="1"/>
      <c r="QIC441" s="1"/>
      <c r="QID441" s="1"/>
      <c r="QIE441" s="1"/>
      <c r="QIF441" s="1"/>
      <c r="QIG441" s="1"/>
      <c r="QIH441" s="1"/>
      <c r="QII441" s="1"/>
      <c r="QIJ441" s="1"/>
      <c r="QIK441" s="1"/>
      <c r="QIL441" s="1"/>
      <c r="QIM441" s="1"/>
      <c r="QIN441" s="1"/>
      <c r="QIO441" s="1"/>
      <c r="QIP441" s="1"/>
      <c r="QIQ441" s="1"/>
      <c r="QIR441" s="1"/>
      <c r="QIS441" s="1"/>
      <c r="QIT441" s="1"/>
      <c r="QIU441" s="1"/>
      <c r="QIV441" s="1"/>
      <c r="QIW441" s="1"/>
      <c r="QIX441" s="1"/>
      <c r="QIY441" s="1"/>
      <c r="QIZ441" s="1"/>
      <c r="QJA441" s="1"/>
      <c r="QJB441" s="1"/>
      <c r="QJC441" s="1"/>
      <c r="QJD441" s="1"/>
      <c r="QJE441" s="1"/>
      <c r="QJF441" s="1"/>
      <c r="QJG441" s="1"/>
      <c r="QJH441" s="1"/>
      <c r="QJI441" s="1"/>
      <c r="QJJ441" s="1"/>
      <c r="QJK441" s="1"/>
      <c r="QJL441" s="1"/>
      <c r="QJM441" s="1"/>
      <c r="QJN441" s="1"/>
      <c r="QJO441" s="1"/>
      <c r="QJP441" s="1"/>
      <c r="QJQ441" s="1"/>
      <c r="QJR441" s="1"/>
      <c r="QJS441" s="1"/>
      <c r="QJT441" s="1"/>
      <c r="QJU441" s="1"/>
      <c r="QJV441" s="1"/>
      <c r="QJW441" s="1"/>
      <c r="QJX441" s="1"/>
      <c r="QJY441" s="1"/>
      <c r="QJZ441" s="1"/>
      <c r="QKA441" s="1"/>
      <c r="QKB441" s="1"/>
      <c r="QKC441" s="1"/>
      <c r="QKD441" s="1"/>
      <c r="QKE441" s="1"/>
      <c r="QKF441" s="1"/>
      <c r="QKG441" s="1"/>
      <c r="QKH441" s="1"/>
      <c r="QKI441" s="1"/>
      <c r="QKJ441" s="1"/>
      <c r="QKK441" s="1"/>
      <c r="QKL441" s="1"/>
      <c r="QKM441" s="1"/>
      <c r="QKN441" s="1"/>
      <c r="QKO441" s="1"/>
      <c r="QKP441" s="1"/>
      <c r="QKQ441" s="1"/>
      <c r="QKR441" s="1"/>
      <c r="QKS441" s="1"/>
      <c r="QKT441" s="1"/>
      <c r="QKU441" s="1"/>
      <c r="QKV441" s="1"/>
      <c r="QKW441" s="1"/>
      <c r="QKX441" s="1"/>
      <c r="QKY441" s="1"/>
      <c r="QKZ441" s="1"/>
      <c r="QLA441" s="1"/>
      <c r="QLB441" s="1"/>
      <c r="QLC441" s="1"/>
      <c r="QLD441" s="1"/>
      <c r="QLE441" s="1"/>
      <c r="QLF441" s="1"/>
      <c r="QLG441" s="1"/>
      <c r="QLH441" s="1"/>
      <c r="QLI441" s="1"/>
      <c r="QLJ441" s="1"/>
      <c r="QLK441" s="1"/>
      <c r="QLL441" s="1"/>
      <c r="QLM441" s="1"/>
      <c r="QLN441" s="1"/>
      <c r="QLO441" s="1"/>
      <c r="QLP441" s="1"/>
      <c r="QLQ441" s="1"/>
      <c r="QLR441" s="1"/>
      <c r="QLS441" s="1"/>
      <c r="QLT441" s="1"/>
      <c r="QLU441" s="1"/>
      <c r="QLV441" s="1"/>
      <c r="QLW441" s="1"/>
      <c r="QLX441" s="1"/>
      <c r="QLY441" s="1"/>
      <c r="QLZ441" s="1"/>
      <c r="QMA441" s="1"/>
      <c r="QMB441" s="1"/>
      <c r="QMC441" s="1"/>
      <c r="QMD441" s="1"/>
      <c r="QME441" s="1"/>
      <c r="QMF441" s="1"/>
      <c r="QMG441" s="1"/>
      <c r="QMH441" s="1"/>
      <c r="QMI441" s="1"/>
      <c r="QMJ441" s="1"/>
      <c r="QMK441" s="1"/>
      <c r="QML441" s="1"/>
      <c r="QMM441" s="1"/>
      <c r="QMN441" s="1"/>
      <c r="QMO441" s="1"/>
      <c r="QMP441" s="1"/>
      <c r="QMQ441" s="1"/>
      <c r="QMR441" s="1"/>
      <c r="QMS441" s="1"/>
      <c r="QMT441" s="1"/>
      <c r="QMU441" s="1"/>
      <c r="QMV441" s="1"/>
      <c r="QMW441" s="1"/>
      <c r="QMX441" s="1"/>
      <c r="QMY441" s="1"/>
      <c r="QMZ441" s="1"/>
      <c r="QNA441" s="1"/>
      <c r="QNB441" s="1"/>
      <c r="QNC441" s="1"/>
      <c r="QND441" s="1"/>
      <c r="QNE441" s="1"/>
      <c r="QNF441" s="1"/>
      <c r="QNG441" s="1"/>
      <c r="QNH441" s="1"/>
      <c r="QNI441" s="1"/>
      <c r="QNJ441" s="1"/>
      <c r="QNK441" s="1"/>
      <c r="QNL441" s="1"/>
      <c r="QNM441" s="1"/>
      <c r="QNN441" s="1"/>
      <c r="QNO441" s="1"/>
      <c r="QNP441" s="1"/>
      <c r="QNQ441" s="1"/>
      <c r="QNR441" s="1"/>
      <c r="QNS441" s="1"/>
      <c r="QNT441" s="1"/>
      <c r="QNU441" s="1"/>
      <c r="QNV441" s="1"/>
      <c r="QNW441" s="1"/>
      <c r="QNX441" s="1"/>
      <c r="QNY441" s="1"/>
      <c r="QNZ441" s="1"/>
      <c r="QOA441" s="1"/>
      <c r="QOB441" s="1"/>
      <c r="QOC441" s="1"/>
      <c r="QOD441" s="1"/>
      <c r="QOE441" s="1"/>
      <c r="QOF441" s="1"/>
      <c r="QOG441" s="1"/>
      <c r="QOH441" s="1"/>
      <c r="QOI441" s="1"/>
      <c r="QOJ441" s="1"/>
      <c r="QOK441" s="1"/>
      <c r="QOL441" s="1"/>
      <c r="QOM441" s="1"/>
      <c r="QON441" s="1"/>
      <c r="QOO441" s="1"/>
      <c r="QOP441" s="1"/>
      <c r="QOQ441" s="1"/>
      <c r="QOR441" s="1"/>
      <c r="QOS441" s="1"/>
      <c r="QOT441" s="1"/>
      <c r="QOU441" s="1"/>
      <c r="QOV441" s="1"/>
      <c r="QOW441" s="1"/>
      <c r="QOX441" s="1"/>
      <c r="QOY441" s="1"/>
      <c r="QOZ441" s="1"/>
      <c r="QPA441" s="1"/>
      <c r="QPB441" s="1"/>
      <c r="QPC441" s="1"/>
      <c r="QPD441" s="1"/>
      <c r="QPE441" s="1"/>
      <c r="QPF441" s="1"/>
      <c r="QPG441" s="1"/>
      <c r="QPH441" s="1"/>
      <c r="QPI441" s="1"/>
      <c r="QPJ441" s="1"/>
      <c r="QPK441" s="1"/>
      <c r="QPL441" s="1"/>
      <c r="QPM441" s="1"/>
      <c r="QPN441" s="1"/>
      <c r="QPO441" s="1"/>
      <c r="QPP441" s="1"/>
      <c r="QPQ441" s="1"/>
      <c r="QPR441" s="1"/>
      <c r="QPS441" s="1"/>
      <c r="QPT441" s="1"/>
      <c r="QPU441" s="1"/>
      <c r="QPV441" s="1"/>
      <c r="QPW441" s="1"/>
      <c r="QPX441" s="1"/>
      <c r="QPY441" s="1"/>
      <c r="QPZ441" s="1"/>
      <c r="QQA441" s="1"/>
      <c r="QQB441" s="1"/>
      <c r="QQC441" s="1"/>
      <c r="QQD441" s="1"/>
      <c r="QQE441" s="1"/>
      <c r="QQF441" s="1"/>
      <c r="QQG441" s="1"/>
      <c r="QQH441" s="1"/>
      <c r="QQI441" s="1"/>
      <c r="QQJ441" s="1"/>
      <c r="QQK441" s="1"/>
      <c r="QQL441" s="1"/>
      <c r="QQM441" s="1"/>
      <c r="QQN441" s="1"/>
      <c r="QQO441" s="1"/>
      <c r="QQP441" s="1"/>
      <c r="QQQ441" s="1"/>
      <c r="QQR441" s="1"/>
      <c r="QQS441" s="1"/>
      <c r="QQT441" s="1"/>
      <c r="QQU441" s="1"/>
      <c r="QQV441" s="1"/>
      <c r="QQW441" s="1"/>
      <c r="QQX441" s="1"/>
      <c r="QQY441" s="1"/>
      <c r="QQZ441" s="1"/>
      <c r="QRA441" s="1"/>
      <c r="QRB441" s="1"/>
      <c r="QRC441" s="1"/>
      <c r="QRD441" s="1"/>
      <c r="QRE441" s="1"/>
      <c r="QRF441" s="1"/>
      <c r="QRG441" s="1"/>
      <c r="QRH441" s="1"/>
      <c r="QRI441" s="1"/>
      <c r="QRJ441" s="1"/>
      <c r="QRK441" s="1"/>
      <c r="QRL441" s="1"/>
      <c r="QRM441" s="1"/>
      <c r="QRN441" s="1"/>
      <c r="QRO441" s="1"/>
      <c r="QRP441" s="1"/>
      <c r="QRQ441" s="1"/>
      <c r="QRR441" s="1"/>
      <c r="QRS441" s="1"/>
      <c r="QRT441" s="1"/>
      <c r="QRU441" s="1"/>
      <c r="QRV441" s="1"/>
      <c r="QRW441" s="1"/>
      <c r="QRX441" s="1"/>
      <c r="QRY441" s="1"/>
      <c r="QRZ441" s="1"/>
      <c r="QSA441" s="1"/>
      <c r="QSB441" s="1"/>
      <c r="QSC441" s="1"/>
      <c r="QSD441" s="1"/>
      <c r="QSE441" s="1"/>
      <c r="QSF441" s="1"/>
      <c r="QSG441" s="1"/>
      <c r="QSH441" s="1"/>
      <c r="QSI441" s="1"/>
      <c r="QSJ441" s="1"/>
      <c r="QSK441" s="1"/>
      <c r="QSL441" s="1"/>
      <c r="QSM441" s="1"/>
      <c r="QSN441" s="1"/>
      <c r="QSO441" s="1"/>
      <c r="QSP441" s="1"/>
      <c r="QSQ441" s="1"/>
      <c r="QSR441" s="1"/>
      <c r="QSS441" s="1"/>
      <c r="QST441" s="1"/>
      <c r="QSU441" s="1"/>
      <c r="QSV441" s="1"/>
      <c r="QSW441" s="1"/>
      <c r="QSX441" s="1"/>
      <c r="QSY441" s="1"/>
      <c r="QSZ441" s="1"/>
      <c r="QTA441" s="1"/>
      <c r="QTB441" s="1"/>
      <c r="QTC441" s="1"/>
      <c r="QTD441" s="1"/>
      <c r="QTE441" s="1"/>
      <c r="QTF441" s="1"/>
      <c r="QTG441" s="1"/>
      <c r="QTH441" s="1"/>
      <c r="QTI441" s="1"/>
      <c r="QTJ441" s="1"/>
      <c r="QTK441" s="1"/>
      <c r="QTL441" s="1"/>
      <c r="QTM441" s="1"/>
      <c r="QTN441" s="1"/>
      <c r="QTO441" s="1"/>
      <c r="QTP441" s="1"/>
      <c r="QTQ441" s="1"/>
      <c r="QTR441" s="1"/>
      <c r="QTS441" s="1"/>
      <c r="QTT441" s="1"/>
      <c r="QTU441" s="1"/>
      <c r="QTV441" s="1"/>
      <c r="QTW441" s="1"/>
      <c r="QTX441" s="1"/>
      <c r="QTY441" s="1"/>
      <c r="QTZ441" s="1"/>
      <c r="QUA441" s="1"/>
      <c r="QUB441" s="1"/>
      <c r="QUC441" s="1"/>
      <c r="QUD441" s="1"/>
      <c r="QUE441" s="1"/>
      <c r="QUF441" s="1"/>
      <c r="QUG441" s="1"/>
      <c r="QUH441" s="1"/>
      <c r="QUI441" s="1"/>
      <c r="QUJ441" s="1"/>
      <c r="QUK441" s="1"/>
      <c r="QUL441" s="1"/>
      <c r="QUM441" s="1"/>
      <c r="QUN441" s="1"/>
      <c r="QUO441" s="1"/>
      <c r="QUP441" s="1"/>
      <c r="QUQ441" s="1"/>
      <c r="QUR441" s="1"/>
      <c r="QUS441" s="1"/>
      <c r="QUT441" s="1"/>
      <c r="QUU441" s="1"/>
      <c r="QUV441" s="1"/>
      <c r="QUW441" s="1"/>
      <c r="QUX441" s="1"/>
      <c r="QUY441" s="1"/>
      <c r="QUZ441" s="1"/>
      <c r="QVA441" s="1"/>
      <c r="QVB441" s="1"/>
      <c r="QVC441" s="1"/>
      <c r="QVD441" s="1"/>
      <c r="QVE441" s="1"/>
      <c r="QVF441" s="1"/>
      <c r="QVG441" s="1"/>
      <c r="QVH441" s="1"/>
      <c r="QVI441" s="1"/>
      <c r="QVJ441" s="1"/>
      <c r="QVK441" s="1"/>
      <c r="QVL441" s="1"/>
      <c r="QVM441" s="1"/>
      <c r="QVN441" s="1"/>
      <c r="QVO441" s="1"/>
      <c r="QVP441" s="1"/>
      <c r="QVQ441" s="1"/>
      <c r="QVR441" s="1"/>
      <c r="QVS441" s="1"/>
      <c r="QVT441" s="1"/>
      <c r="QVU441" s="1"/>
      <c r="QVV441" s="1"/>
      <c r="QVW441" s="1"/>
      <c r="QVX441" s="1"/>
      <c r="QVY441" s="1"/>
      <c r="QVZ441" s="1"/>
      <c r="QWA441" s="1"/>
      <c r="QWB441" s="1"/>
      <c r="QWC441" s="1"/>
      <c r="QWD441" s="1"/>
      <c r="QWE441" s="1"/>
      <c r="QWF441" s="1"/>
      <c r="QWG441" s="1"/>
      <c r="QWH441" s="1"/>
      <c r="QWI441" s="1"/>
      <c r="QWJ441" s="1"/>
      <c r="QWK441" s="1"/>
      <c r="QWL441" s="1"/>
      <c r="QWM441" s="1"/>
      <c r="QWN441" s="1"/>
      <c r="QWO441" s="1"/>
      <c r="QWP441" s="1"/>
      <c r="QWQ441" s="1"/>
      <c r="QWR441" s="1"/>
      <c r="QWS441" s="1"/>
      <c r="QWT441" s="1"/>
      <c r="QWU441" s="1"/>
      <c r="QWV441" s="1"/>
      <c r="QWW441" s="1"/>
      <c r="QWX441" s="1"/>
      <c r="QWY441" s="1"/>
      <c r="QWZ441" s="1"/>
      <c r="QXA441" s="1"/>
      <c r="QXB441" s="1"/>
      <c r="QXC441" s="1"/>
      <c r="QXD441" s="1"/>
      <c r="QXE441" s="1"/>
      <c r="QXF441" s="1"/>
      <c r="QXG441" s="1"/>
      <c r="QXH441" s="1"/>
      <c r="QXI441" s="1"/>
      <c r="QXJ441" s="1"/>
      <c r="QXK441" s="1"/>
      <c r="QXL441" s="1"/>
      <c r="QXM441" s="1"/>
      <c r="QXN441" s="1"/>
      <c r="QXO441" s="1"/>
      <c r="QXP441" s="1"/>
      <c r="QXQ441" s="1"/>
      <c r="QXR441" s="1"/>
      <c r="QXS441" s="1"/>
      <c r="QXT441" s="1"/>
      <c r="QXU441" s="1"/>
      <c r="QXV441" s="1"/>
      <c r="QXW441" s="1"/>
      <c r="QXX441" s="1"/>
      <c r="QXY441" s="1"/>
      <c r="QXZ441" s="1"/>
      <c r="QYA441" s="1"/>
      <c r="QYB441" s="1"/>
      <c r="QYC441" s="1"/>
      <c r="QYD441" s="1"/>
      <c r="QYE441" s="1"/>
      <c r="QYF441" s="1"/>
      <c r="QYG441" s="1"/>
      <c r="QYH441" s="1"/>
      <c r="QYI441" s="1"/>
      <c r="QYJ441" s="1"/>
      <c r="QYK441" s="1"/>
      <c r="QYL441" s="1"/>
      <c r="QYM441" s="1"/>
      <c r="QYN441" s="1"/>
      <c r="QYO441" s="1"/>
      <c r="QYP441" s="1"/>
      <c r="QYQ441" s="1"/>
      <c r="QYR441" s="1"/>
      <c r="QYS441" s="1"/>
      <c r="QYT441" s="1"/>
      <c r="QYU441" s="1"/>
      <c r="QYV441" s="1"/>
      <c r="QYW441" s="1"/>
      <c r="QYX441" s="1"/>
      <c r="QYY441" s="1"/>
      <c r="QYZ441" s="1"/>
      <c r="QZA441" s="1"/>
      <c r="QZB441" s="1"/>
      <c r="QZC441" s="1"/>
      <c r="QZD441" s="1"/>
      <c r="QZE441" s="1"/>
      <c r="QZF441" s="1"/>
      <c r="QZG441" s="1"/>
      <c r="QZH441" s="1"/>
      <c r="QZI441" s="1"/>
      <c r="QZJ441" s="1"/>
      <c r="QZK441" s="1"/>
      <c r="QZL441" s="1"/>
      <c r="QZM441" s="1"/>
      <c r="QZN441" s="1"/>
      <c r="QZO441" s="1"/>
      <c r="QZP441" s="1"/>
      <c r="QZQ441" s="1"/>
      <c r="QZR441" s="1"/>
      <c r="QZS441" s="1"/>
      <c r="QZT441" s="1"/>
      <c r="QZU441" s="1"/>
      <c r="QZV441" s="1"/>
      <c r="QZW441" s="1"/>
      <c r="QZX441" s="1"/>
      <c r="QZY441" s="1"/>
      <c r="QZZ441" s="1"/>
      <c r="RAA441" s="1"/>
      <c r="RAB441" s="1"/>
      <c r="RAC441" s="1"/>
      <c r="RAD441" s="1"/>
      <c r="RAE441" s="1"/>
      <c r="RAF441" s="1"/>
      <c r="RAG441" s="1"/>
      <c r="RAH441" s="1"/>
      <c r="RAI441" s="1"/>
      <c r="RAJ441" s="1"/>
      <c r="RAK441" s="1"/>
      <c r="RAL441" s="1"/>
      <c r="RAM441" s="1"/>
      <c r="RAN441" s="1"/>
      <c r="RAO441" s="1"/>
      <c r="RAP441" s="1"/>
      <c r="RAQ441" s="1"/>
      <c r="RAR441" s="1"/>
      <c r="RAS441" s="1"/>
      <c r="RAT441" s="1"/>
      <c r="RAU441" s="1"/>
      <c r="RAV441" s="1"/>
      <c r="RAW441" s="1"/>
      <c r="RAX441" s="1"/>
      <c r="RAY441" s="1"/>
      <c r="RAZ441" s="1"/>
      <c r="RBA441" s="1"/>
      <c r="RBB441" s="1"/>
      <c r="RBC441" s="1"/>
      <c r="RBD441" s="1"/>
      <c r="RBE441" s="1"/>
      <c r="RBF441" s="1"/>
      <c r="RBG441" s="1"/>
      <c r="RBH441" s="1"/>
      <c r="RBI441" s="1"/>
      <c r="RBJ441" s="1"/>
      <c r="RBK441" s="1"/>
      <c r="RBL441" s="1"/>
      <c r="RBM441" s="1"/>
      <c r="RBN441" s="1"/>
      <c r="RBO441" s="1"/>
      <c r="RBP441" s="1"/>
      <c r="RBQ441" s="1"/>
      <c r="RBR441" s="1"/>
      <c r="RBS441" s="1"/>
      <c r="RBT441" s="1"/>
      <c r="RBU441" s="1"/>
      <c r="RBV441" s="1"/>
      <c r="RBW441" s="1"/>
      <c r="RBX441" s="1"/>
      <c r="RBY441" s="1"/>
      <c r="RBZ441" s="1"/>
      <c r="RCA441" s="1"/>
      <c r="RCB441" s="1"/>
      <c r="RCC441" s="1"/>
      <c r="RCD441" s="1"/>
      <c r="RCE441" s="1"/>
      <c r="RCF441" s="1"/>
      <c r="RCG441" s="1"/>
      <c r="RCH441" s="1"/>
      <c r="RCI441" s="1"/>
      <c r="RCJ441" s="1"/>
      <c r="RCK441" s="1"/>
      <c r="RCL441" s="1"/>
      <c r="RCM441" s="1"/>
      <c r="RCN441" s="1"/>
      <c r="RCO441" s="1"/>
      <c r="RCP441" s="1"/>
      <c r="RCQ441" s="1"/>
      <c r="RCR441" s="1"/>
      <c r="RCS441" s="1"/>
      <c r="RCT441" s="1"/>
      <c r="RCU441" s="1"/>
      <c r="RCV441" s="1"/>
      <c r="RCW441" s="1"/>
      <c r="RCX441" s="1"/>
      <c r="RCY441" s="1"/>
      <c r="RCZ441" s="1"/>
      <c r="RDA441" s="1"/>
      <c r="RDB441" s="1"/>
      <c r="RDC441" s="1"/>
      <c r="RDD441" s="1"/>
      <c r="RDE441" s="1"/>
      <c r="RDF441" s="1"/>
      <c r="RDG441" s="1"/>
      <c r="RDH441" s="1"/>
      <c r="RDI441" s="1"/>
      <c r="RDJ441" s="1"/>
      <c r="RDK441" s="1"/>
      <c r="RDL441" s="1"/>
      <c r="RDM441" s="1"/>
      <c r="RDN441" s="1"/>
      <c r="RDO441" s="1"/>
      <c r="RDP441" s="1"/>
      <c r="RDQ441" s="1"/>
      <c r="RDR441" s="1"/>
      <c r="RDS441" s="1"/>
      <c r="RDT441" s="1"/>
      <c r="RDU441" s="1"/>
      <c r="RDV441" s="1"/>
      <c r="RDW441" s="1"/>
      <c r="RDX441" s="1"/>
      <c r="RDY441" s="1"/>
      <c r="RDZ441" s="1"/>
      <c r="REA441" s="1"/>
      <c r="REB441" s="1"/>
      <c r="REC441" s="1"/>
      <c r="RED441" s="1"/>
      <c r="REE441" s="1"/>
      <c r="REF441" s="1"/>
      <c r="REG441" s="1"/>
      <c r="REH441" s="1"/>
      <c r="REI441" s="1"/>
      <c r="REJ441" s="1"/>
      <c r="REK441" s="1"/>
      <c r="REL441" s="1"/>
      <c r="REM441" s="1"/>
      <c r="REN441" s="1"/>
      <c r="REO441" s="1"/>
      <c r="REP441" s="1"/>
      <c r="REQ441" s="1"/>
      <c r="RER441" s="1"/>
      <c r="RES441" s="1"/>
      <c r="RET441" s="1"/>
      <c r="REU441" s="1"/>
      <c r="REV441" s="1"/>
      <c r="REW441" s="1"/>
      <c r="REX441" s="1"/>
      <c r="REY441" s="1"/>
      <c r="REZ441" s="1"/>
      <c r="RFA441" s="1"/>
      <c r="RFB441" s="1"/>
      <c r="RFC441" s="1"/>
      <c r="RFD441" s="1"/>
      <c r="RFE441" s="1"/>
      <c r="RFF441" s="1"/>
      <c r="RFG441" s="1"/>
      <c r="RFH441" s="1"/>
      <c r="RFI441" s="1"/>
      <c r="RFJ441" s="1"/>
      <c r="RFK441" s="1"/>
      <c r="RFL441" s="1"/>
      <c r="RFM441" s="1"/>
      <c r="RFN441" s="1"/>
      <c r="RFO441" s="1"/>
      <c r="RFP441" s="1"/>
      <c r="RFQ441" s="1"/>
      <c r="RFR441" s="1"/>
      <c r="RFS441" s="1"/>
      <c r="RFT441" s="1"/>
      <c r="RFU441" s="1"/>
      <c r="RFV441" s="1"/>
      <c r="RFW441" s="1"/>
      <c r="RFX441" s="1"/>
      <c r="RFY441" s="1"/>
      <c r="RFZ441" s="1"/>
      <c r="RGA441" s="1"/>
      <c r="RGB441" s="1"/>
      <c r="RGC441" s="1"/>
      <c r="RGD441" s="1"/>
      <c r="RGE441" s="1"/>
      <c r="RGF441" s="1"/>
      <c r="RGG441" s="1"/>
      <c r="RGH441" s="1"/>
      <c r="RGI441" s="1"/>
      <c r="RGJ441" s="1"/>
      <c r="RGK441" s="1"/>
      <c r="RGL441" s="1"/>
      <c r="RGM441" s="1"/>
      <c r="RGN441" s="1"/>
      <c r="RGO441" s="1"/>
      <c r="RGP441" s="1"/>
      <c r="RGQ441" s="1"/>
      <c r="RGR441" s="1"/>
      <c r="RGS441" s="1"/>
      <c r="RGT441" s="1"/>
      <c r="RGU441" s="1"/>
      <c r="RGV441" s="1"/>
      <c r="RGW441" s="1"/>
      <c r="RGX441" s="1"/>
      <c r="RGY441" s="1"/>
      <c r="RGZ441" s="1"/>
      <c r="RHA441" s="1"/>
      <c r="RHB441" s="1"/>
      <c r="RHC441" s="1"/>
      <c r="RHD441" s="1"/>
      <c r="RHE441" s="1"/>
      <c r="RHF441" s="1"/>
      <c r="RHG441" s="1"/>
      <c r="RHH441" s="1"/>
      <c r="RHI441" s="1"/>
      <c r="RHJ441" s="1"/>
      <c r="RHK441" s="1"/>
      <c r="RHL441" s="1"/>
      <c r="RHM441" s="1"/>
      <c r="RHN441" s="1"/>
      <c r="RHO441" s="1"/>
      <c r="RHP441" s="1"/>
      <c r="RHQ441" s="1"/>
      <c r="RHR441" s="1"/>
      <c r="RHS441" s="1"/>
      <c r="RHT441" s="1"/>
      <c r="RHU441" s="1"/>
      <c r="RHV441" s="1"/>
      <c r="RHW441" s="1"/>
      <c r="RHX441" s="1"/>
      <c r="RHY441" s="1"/>
      <c r="RHZ441" s="1"/>
      <c r="RIA441" s="1"/>
      <c r="RIB441" s="1"/>
      <c r="RIC441" s="1"/>
      <c r="RID441" s="1"/>
      <c r="RIE441" s="1"/>
      <c r="RIF441" s="1"/>
      <c r="RIG441" s="1"/>
      <c r="RIH441" s="1"/>
      <c r="RII441" s="1"/>
      <c r="RIJ441" s="1"/>
      <c r="RIK441" s="1"/>
      <c r="RIL441" s="1"/>
      <c r="RIM441" s="1"/>
      <c r="RIN441" s="1"/>
      <c r="RIO441" s="1"/>
      <c r="RIP441" s="1"/>
      <c r="RIQ441" s="1"/>
      <c r="RIR441" s="1"/>
      <c r="RIS441" s="1"/>
      <c r="RIT441" s="1"/>
      <c r="RIU441" s="1"/>
      <c r="RIV441" s="1"/>
      <c r="RIW441" s="1"/>
      <c r="RIX441" s="1"/>
      <c r="RIY441" s="1"/>
      <c r="RIZ441" s="1"/>
      <c r="RJA441" s="1"/>
      <c r="RJB441" s="1"/>
      <c r="RJC441" s="1"/>
      <c r="RJD441" s="1"/>
      <c r="RJE441" s="1"/>
      <c r="RJF441" s="1"/>
      <c r="RJG441" s="1"/>
      <c r="RJH441" s="1"/>
      <c r="RJI441" s="1"/>
      <c r="RJJ441" s="1"/>
      <c r="RJK441" s="1"/>
      <c r="RJL441" s="1"/>
      <c r="RJM441" s="1"/>
      <c r="RJN441" s="1"/>
      <c r="RJO441" s="1"/>
      <c r="RJP441" s="1"/>
      <c r="RJQ441" s="1"/>
      <c r="RJR441" s="1"/>
      <c r="RJS441" s="1"/>
      <c r="RJT441" s="1"/>
      <c r="RJU441" s="1"/>
      <c r="RJV441" s="1"/>
      <c r="RJW441" s="1"/>
      <c r="RJX441" s="1"/>
      <c r="RJY441" s="1"/>
      <c r="RJZ441" s="1"/>
      <c r="RKA441" s="1"/>
      <c r="RKB441" s="1"/>
      <c r="RKC441" s="1"/>
      <c r="RKD441" s="1"/>
      <c r="RKE441" s="1"/>
      <c r="RKF441" s="1"/>
      <c r="RKG441" s="1"/>
      <c r="RKH441" s="1"/>
      <c r="RKI441" s="1"/>
      <c r="RKJ441" s="1"/>
      <c r="RKK441" s="1"/>
      <c r="RKL441" s="1"/>
      <c r="RKM441" s="1"/>
      <c r="RKN441" s="1"/>
      <c r="RKO441" s="1"/>
      <c r="RKP441" s="1"/>
      <c r="RKQ441" s="1"/>
      <c r="RKR441" s="1"/>
      <c r="RKS441" s="1"/>
      <c r="RKT441" s="1"/>
      <c r="RKU441" s="1"/>
      <c r="RKV441" s="1"/>
      <c r="RKW441" s="1"/>
      <c r="RKX441" s="1"/>
      <c r="RKY441" s="1"/>
      <c r="RKZ441" s="1"/>
      <c r="RLA441" s="1"/>
      <c r="RLB441" s="1"/>
      <c r="RLC441" s="1"/>
      <c r="RLD441" s="1"/>
      <c r="RLE441" s="1"/>
      <c r="RLF441" s="1"/>
      <c r="RLG441" s="1"/>
      <c r="RLH441" s="1"/>
      <c r="RLI441" s="1"/>
      <c r="RLJ441" s="1"/>
      <c r="RLK441" s="1"/>
      <c r="RLL441" s="1"/>
      <c r="RLM441" s="1"/>
      <c r="RLN441" s="1"/>
      <c r="RLO441" s="1"/>
      <c r="RLP441" s="1"/>
      <c r="RLQ441" s="1"/>
      <c r="RLR441" s="1"/>
      <c r="RLS441" s="1"/>
      <c r="RLT441" s="1"/>
      <c r="RLU441" s="1"/>
      <c r="RLV441" s="1"/>
      <c r="RLW441" s="1"/>
      <c r="RLX441" s="1"/>
      <c r="RLY441" s="1"/>
      <c r="RLZ441" s="1"/>
      <c r="RMA441" s="1"/>
      <c r="RMB441" s="1"/>
      <c r="RMC441" s="1"/>
      <c r="RMD441" s="1"/>
      <c r="RME441" s="1"/>
      <c r="RMF441" s="1"/>
      <c r="RMG441" s="1"/>
      <c r="RMH441" s="1"/>
      <c r="RMI441" s="1"/>
      <c r="RMJ441" s="1"/>
      <c r="RMK441" s="1"/>
      <c r="RML441" s="1"/>
      <c r="RMM441" s="1"/>
      <c r="RMN441" s="1"/>
      <c r="RMO441" s="1"/>
      <c r="RMP441" s="1"/>
      <c r="RMQ441" s="1"/>
      <c r="RMR441" s="1"/>
      <c r="RMS441" s="1"/>
      <c r="RMT441" s="1"/>
      <c r="RMU441" s="1"/>
      <c r="RMV441" s="1"/>
      <c r="RMW441" s="1"/>
      <c r="RMX441" s="1"/>
      <c r="RMY441" s="1"/>
      <c r="RMZ441" s="1"/>
      <c r="RNA441" s="1"/>
      <c r="RNB441" s="1"/>
      <c r="RNC441" s="1"/>
      <c r="RND441" s="1"/>
      <c r="RNE441" s="1"/>
      <c r="RNF441" s="1"/>
      <c r="RNG441" s="1"/>
      <c r="RNH441" s="1"/>
      <c r="RNI441" s="1"/>
      <c r="RNJ441" s="1"/>
      <c r="RNK441" s="1"/>
      <c r="RNL441" s="1"/>
      <c r="RNM441" s="1"/>
      <c r="RNN441" s="1"/>
      <c r="RNO441" s="1"/>
      <c r="RNP441" s="1"/>
      <c r="RNQ441" s="1"/>
      <c r="RNR441" s="1"/>
      <c r="RNS441" s="1"/>
      <c r="RNT441" s="1"/>
      <c r="RNU441" s="1"/>
      <c r="RNV441" s="1"/>
      <c r="RNW441" s="1"/>
      <c r="RNX441" s="1"/>
      <c r="RNY441" s="1"/>
      <c r="RNZ441" s="1"/>
      <c r="ROA441" s="1"/>
      <c r="ROB441" s="1"/>
      <c r="ROC441" s="1"/>
      <c r="ROD441" s="1"/>
      <c r="ROE441" s="1"/>
      <c r="ROF441" s="1"/>
      <c r="ROG441" s="1"/>
      <c r="ROH441" s="1"/>
      <c r="ROI441" s="1"/>
      <c r="ROJ441" s="1"/>
      <c r="ROK441" s="1"/>
      <c r="ROL441" s="1"/>
      <c r="ROM441" s="1"/>
      <c r="RON441" s="1"/>
      <c r="ROO441" s="1"/>
      <c r="ROP441" s="1"/>
      <c r="ROQ441" s="1"/>
      <c r="ROR441" s="1"/>
      <c r="ROS441" s="1"/>
      <c r="ROT441" s="1"/>
      <c r="ROU441" s="1"/>
      <c r="ROV441" s="1"/>
      <c r="ROW441" s="1"/>
      <c r="ROX441" s="1"/>
      <c r="ROY441" s="1"/>
      <c r="ROZ441" s="1"/>
      <c r="RPA441" s="1"/>
      <c r="RPB441" s="1"/>
      <c r="RPC441" s="1"/>
      <c r="RPD441" s="1"/>
      <c r="RPE441" s="1"/>
      <c r="RPF441" s="1"/>
      <c r="RPG441" s="1"/>
      <c r="RPH441" s="1"/>
      <c r="RPI441" s="1"/>
      <c r="RPJ441" s="1"/>
      <c r="RPK441" s="1"/>
      <c r="RPL441" s="1"/>
      <c r="RPM441" s="1"/>
      <c r="RPN441" s="1"/>
      <c r="RPO441" s="1"/>
      <c r="RPP441" s="1"/>
      <c r="RPQ441" s="1"/>
      <c r="RPR441" s="1"/>
      <c r="RPS441" s="1"/>
      <c r="RPT441" s="1"/>
      <c r="RPU441" s="1"/>
      <c r="RPV441" s="1"/>
      <c r="RPW441" s="1"/>
      <c r="RPX441" s="1"/>
      <c r="RPY441" s="1"/>
      <c r="RPZ441" s="1"/>
      <c r="RQA441" s="1"/>
      <c r="RQB441" s="1"/>
      <c r="RQC441" s="1"/>
      <c r="RQD441" s="1"/>
      <c r="RQE441" s="1"/>
      <c r="RQF441" s="1"/>
      <c r="RQG441" s="1"/>
      <c r="RQH441" s="1"/>
      <c r="RQI441" s="1"/>
      <c r="RQJ441" s="1"/>
      <c r="RQK441" s="1"/>
      <c r="RQL441" s="1"/>
      <c r="RQM441" s="1"/>
      <c r="RQN441" s="1"/>
      <c r="RQO441" s="1"/>
      <c r="RQP441" s="1"/>
      <c r="RQQ441" s="1"/>
      <c r="RQR441" s="1"/>
      <c r="RQS441" s="1"/>
      <c r="RQT441" s="1"/>
      <c r="RQU441" s="1"/>
      <c r="RQV441" s="1"/>
      <c r="RQW441" s="1"/>
      <c r="RQX441" s="1"/>
      <c r="RQY441" s="1"/>
      <c r="RQZ441" s="1"/>
      <c r="RRA441" s="1"/>
      <c r="RRB441" s="1"/>
      <c r="RRC441" s="1"/>
      <c r="RRD441" s="1"/>
      <c r="RRE441" s="1"/>
      <c r="RRF441" s="1"/>
      <c r="RRG441" s="1"/>
      <c r="RRH441" s="1"/>
      <c r="RRI441" s="1"/>
      <c r="RRJ441" s="1"/>
      <c r="RRK441" s="1"/>
      <c r="RRL441" s="1"/>
      <c r="RRM441" s="1"/>
      <c r="RRN441" s="1"/>
      <c r="RRO441" s="1"/>
      <c r="RRP441" s="1"/>
      <c r="RRQ441" s="1"/>
      <c r="RRR441" s="1"/>
      <c r="RRS441" s="1"/>
      <c r="RRT441" s="1"/>
      <c r="RRU441" s="1"/>
      <c r="RRV441" s="1"/>
      <c r="RRW441" s="1"/>
      <c r="RRX441" s="1"/>
      <c r="RRY441" s="1"/>
      <c r="RRZ441" s="1"/>
      <c r="RSA441" s="1"/>
      <c r="RSB441" s="1"/>
      <c r="RSC441" s="1"/>
      <c r="RSD441" s="1"/>
      <c r="RSE441" s="1"/>
      <c r="RSF441" s="1"/>
      <c r="RSG441" s="1"/>
      <c r="RSH441" s="1"/>
      <c r="RSI441" s="1"/>
      <c r="RSJ441" s="1"/>
      <c r="RSK441" s="1"/>
      <c r="RSL441" s="1"/>
      <c r="RSM441" s="1"/>
      <c r="RSN441" s="1"/>
      <c r="RSO441" s="1"/>
      <c r="RSP441" s="1"/>
      <c r="RSQ441" s="1"/>
      <c r="RSR441" s="1"/>
      <c r="RSS441" s="1"/>
      <c r="RST441" s="1"/>
      <c r="RSU441" s="1"/>
      <c r="RSV441" s="1"/>
      <c r="RSW441" s="1"/>
      <c r="RSX441" s="1"/>
      <c r="RSY441" s="1"/>
      <c r="RSZ441" s="1"/>
      <c r="RTA441" s="1"/>
      <c r="RTB441" s="1"/>
      <c r="RTC441" s="1"/>
      <c r="RTD441" s="1"/>
      <c r="RTE441" s="1"/>
      <c r="RTF441" s="1"/>
      <c r="RTG441" s="1"/>
      <c r="RTH441" s="1"/>
      <c r="RTI441" s="1"/>
      <c r="RTJ441" s="1"/>
      <c r="RTK441" s="1"/>
      <c r="RTL441" s="1"/>
      <c r="RTM441" s="1"/>
      <c r="RTN441" s="1"/>
      <c r="RTO441" s="1"/>
      <c r="RTP441" s="1"/>
      <c r="RTQ441" s="1"/>
      <c r="RTR441" s="1"/>
      <c r="RTS441" s="1"/>
      <c r="RTT441" s="1"/>
      <c r="RTU441" s="1"/>
      <c r="RTV441" s="1"/>
      <c r="RTW441" s="1"/>
      <c r="RTX441" s="1"/>
      <c r="RTY441" s="1"/>
      <c r="RTZ441" s="1"/>
      <c r="RUA441" s="1"/>
      <c r="RUB441" s="1"/>
      <c r="RUC441" s="1"/>
      <c r="RUD441" s="1"/>
      <c r="RUE441" s="1"/>
      <c r="RUF441" s="1"/>
      <c r="RUG441" s="1"/>
      <c r="RUH441" s="1"/>
      <c r="RUI441" s="1"/>
      <c r="RUJ441" s="1"/>
      <c r="RUK441" s="1"/>
      <c r="RUL441" s="1"/>
      <c r="RUM441" s="1"/>
      <c r="RUN441" s="1"/>
      <c r="RUO441" s="1"/>
      <c r="RUP441" s="1"/>
      <c r="RUQ441" s="1"/>
      <c r="RUR441" s="1"/>
      <c r="RUS441" s="1"/>
      <c r="RUT441" s="1"/>
      <c r="RUU441" s="1"/>
      <c r="RUV441" s="1"/>
      <c r="RUW441" s="1"/>
      <c r="RUX441" s="1"/>
      <c r="RUY441" s="1"/>
      <c r="RUZ441" s="1"/>
      <c r="RVA441" s="1"/>
      <c r="RVB441" s="1"/>
      <c r="RVC441" s="1"/>
      <c r="RVD441" s="1"/>
      <c r="RVE441" s="1"/>
      <c r="RVF441" s="1"/>
      <c r="RVG441" s="1"/>
      <c r="RVH441" s="1"/>
      <c r="RVI441" s="1"/>
      <c r="RVJ441" s="1"/>
      <c r="RVK441" s="1"/>
      <c r="RVL441" s="1"/>
      <c r="RVM441" s="1"/>
      <c r="RVN441" s="1"/>
      <c r="RVO441" s="1"/>
      <c r="RVP441" s="1"/>
      <c r="RVQ441" s="1"/>
      <c r="RVR441" s="1"/>
      <c r="RVS441" s="1"/>
      <c r="RVT441" s="1"/>
      <c r="RVU441" s="1"/>
      <c r="RVV441" s="1"/>
      <c r="RVW441" s="1"/>
      <c r="RVX441" s="1"/>
      <c r="RVY441" s="1"/>
      <c r="RVZ441" s="1"/>
      <c r="RWA441" s="1"/>
      <c r="RWB441" s="1"/>
      <c r="RWC441" s="1"/>
      <c r="RWD441" s="1"/>
      <c r="RWE441" s="1"/>
      <c r="RWF441" s="1"/>
      <c r="RWG441" s="1"/>
      <c r="RWH441" s="1"/>
      <c r="RWI441" s="1"/>
      <c r="RWJ441" s="1"/>
      <c r="RWK441" s="1"/>
      <c r="RWL441" s="1"/>
      <c r="RWM441" s="1"/>
      <c r="RWN441" s="1"/>
      <c r="RWO441" s="1"/>
      <c r="RWP441" s="1"/>
      <c r="RWQ441" s="1"/>
      <c r="RWR441" s="1"/>
      <c r="RWS441" s="1"/>
      <c r="RWT441" s="1"/>
      <c r="RWU441" s="1"/>
      <c r="RWV441" s="1"/>
      <c r="RWW441" s="1"/>
      <c r="RWX441" s="1"/>
      <c r="RWY441" s="1"/>
      <c r="RWZ441" s="1"/>
      <c r="RXA441" s="1"/>
      <c r="RXB441" s="1"/>
      <c r="RXC441" s="1"/>
      <c r="RXD441" s="1"/>
      <c r="RXE441" s="1"/>
      <c r="RXF441" s="1"/>
      <c r="RXG441" s="1"/>
      <c r="RXH441" s="1"/>
      <c r="RXI441" s="1"/>
      <c r="RXJ441" s="1"/>
      <c r="RXK441" s="1"/>
      <c r="RXL441" s="1"/>
      <c r="RXM441" s="1"/>
      <c r="RXN441" s="1"/>
      <c r="RXO441" s="1"/>
      <c r="RXP441" s="1"/>
      <c r="RXQ441" s="1"/>
      <c r="RXR441" s="1"/>
      <c r="RXS441" s="1"/>
      <c r="RXT441" s="1"/>
      <c r="RXU441" s="1"/>
      <c r="RXV441" s="1"/>
      <c r="RXW441" s="1"/>
      <c r="RXX441" s="1"/>
      <c r="RXY441" s="1"/>
      <c r="RXZ441" s="1"/>
      <c r="RYA441" s="1"/>
      <c r="RYB441" s="1"/>
      <c r="RYC441" s="1"/>
      <c r="RYD441" s="1"/>
      <c r="RYE441" s="1"/>
      <c r="RYF441" s="1"/>
      <c r="RYG441" s="1"/>
      <c r="RYH441" s="1"/>
      <c r="RYI441" s="1"/>
      <c r="RYJ441" s="1"/>
      <c r="RYK441" s="1"/>
      <c r="RYL441" s="1"/>
      <c r="RYM441" s="1"/>
      <c r="RYN441" s="1"/>
      <c r="RYO441" s="1"/>
      <c r="RYP441" s="1"/>
      <c r="RYQ441" s="1"/>
      <c r="RYR441" s="1"/>
      <c r="RYS441" s="1"/>
      <c r="RYT441" s="1"/>
      <c r="RYU441" s="1"/>
      <c r="RYV441" s="1"/>
      <c r="RYW441" s="1"/>
      <c r="RYX441" s="1"/>
      <c r="RYY441" s="1"/>
      <c r="RYZ441" s="1"/>
      <c r="RZA441" s="1"/>
      <c r="RZB441" s="1"/>
      <c r="RZC441" s="1"/>
      <c r="RZD441" s="1"/>
      <c r="RZE441" s="1"/>
      <c r="RZF441" s="1"/>
      <c r="RZG441" s="1"/>
      <c r="RZH441" s="1"/>
      <c r="RZI441" s="1"/>
      <c r="RZJ441" s="1"/>
      <c r="RZK441" s="1"/>
      <c r="RZL441" s="1"/>
      <c r="RZM441" s="1"/>
      <c r="RZN441" s="1"/>
      <c r="RZO441" s="1"/>
      <c r="RZP441" s="1"/>
      <c r="RZQ441" s="1"/>
      <c r="RZR441" s="1"/>
      <c r="RZS441" s="1"/>
      <c r="RZT441" s="1"/>
      <c r="RZU441" s="1"/>
      <c r="RZV441" s="1"/>
      <c r="RZW441" s="1"/>
      <c r="RZX441" s="1"/>
      <c r="RZY441" s="1"/>
      <c r="RZZ441" s="1"/>
      <c r="SAA441" s="1"/>
      <c r="SAB441" s="1"/>
      <c r="SAC441" s="1"/>
      <c r="SAD441" s="1"/>
      <c r="SAE441" s="1"/>
      <c r="SAF441" s="1"/>
      <c r="SAG441" s="1"/>
      <c r="SAH441" s="1"/>
      <c r="SAI441" s="1"/>
      <c r="SAJ441" s="1"/>
      <c r="SAK441" s="1"/>
      <c r="SAL441" s="1"/>
      <c r="SAM441" s="1"/>
      <c r="SAN441" s="1"/>
      <c r="SAO441" s="1"/>
      <c r="SAP441" s="1"/>
      <c r="SAQ441" s="1"/>
      <c r="SAR441" s="1"/>
      <c r="SAS441" s="1"/>
      <c r="SAT441" s="1"/>
      <c r="SAU441" s="1"/>
      <c r="SAV441" s="1"/>
      <c r="SAW441" s="1"/>
      <c r="SAX441" s="1"/>
      <c r="SAY441" s="1"/>
      <c r="SAZ441" s="1"/>
      <c r="SBA441" s="1"/>
      <c r="SBB441" s="1"/>
      <c r="SBC441" s="1"/>
      <c r="SBD441" s="1"/>
      <c r="SBE441" s="1"/>
      <c r="SBF441" s="1"/>
      <c r="SBG441" s="1"/>
      <c r="SBH441" s="1"/>
      <c r="SBI441" s="1"/>
      <c r="SBJ441" s="1"/>
      <c r="SBK441" s="1"/>
      <c r="SBL441" s="1"/>
      <c r="SBM441" s="1"/>
      <c r="SBN441" s="1"/>
      <c r="SBO441" s="1"/>
      <c r="SBP441" s="1"/>
      <c r="SBQ441" s="1"/>
      <c r="SBR441" s="1"/>
      <c r="SBS441" s="1"/>
      <c r="SBT441" s="1"/>
      <c r="SBU441" s="1"/>
      <c r="SBV441" s="1"/>
      <c r="SBW441" s="1"/>
      <c r="SBX441" s="1"/>
      <c r="SBY441" s="1"/>
      <c r="SBZ441" s="1"/>
      <c r="SCA441" s="1"/>
      <c r="SCB441" s="1"/>
      <c r="SCC441" s="1"/>
      <c r="SCD441" s="1"/>
      <c r="SCE441" s="1"/>
      <c r="SCF441" s="1"/>
      <c r="SCG441" s="1"/>
      <c r="SCH441" s="1"/>
      <c r="SCI441" s="1"/>
      <c r="SCJ441" s="1"/>
      <c r="SCK441" s="1"/>
      <c r="SCL441" s="1"/>
      <c r="SCM441" s="1"/>
      <c r="SCN441" s="1"/>
      <c r="SCO441" s="1"/>
      <c r="SCP441" s="1"/>
      <c r="SCQ441" s="1"/>
      <c r="SCR441" s="1"/>
      <c r="SCS441" s="1"/>
      <c r="SCT441" s="1"/>
      <c r="SCU441" s="1"/>
      <c r="SCV441" s="1"/>
      <c r="SCW441" s="1"/>
      <c r="SCX441" s="1"/>
      <c r="SCY441" s="1"/>
      <c r="SCZ441" s="1"/>
      <c r="SDA441" s="1"/>
      <c r="SDB441" s="1"/>
      <c r="SDC441" s="1"/>
      <c r="SDD441" s="1"/>
      <c r="SDE441" s="1"/>
      <c r="SDF441" s="1"/>
      <c r="SDG441" s="1"/>
      <c r="SDH441" s="1"/>
      <c r="SDI441" s="1"/>
      <c r="SDJ441" s="1"/>
      <c r="SDK441" s="1"/>
      <c r="SDL441" s="1"/>
      <c r="SDM441" s="1"/>
      <c r="SDN441" s="1"/>
      <c r="SDO441" s="1"/>
      <c r="SDP441" s="1"/>
      <c r="SDQ441" s="1"/>
      <c r="SDR441" s="1"/>
      <c r="SDS441" s="1"/>
      <c r="SDT441" s="1"/>
      <c r="SDU441" s="1"/>
      <c r="SDV441" s="1"/>
      <c r="SDW441" s="1"/>
      <c r="SDX441" s="1"/>
      <c r="SDY441" s="1"/>
      <c r="SDZ441" s="1"/>
      <c r="SEA441" s="1"/>
      <c r="SEB441" s="1"/>
      <c r="SEC441" s="1"/>
      <c r="SED441" s="1"/>
      <c r="SEE441" s="1"/>
      <c r="SEF441" s="1"/>
      <c r="SEG441" s="1"/>
      <c r="SEH441" s="1"/>
      <c r="SEI441" s="1"/>
      <c r="SEJ441" s="1"/>
      <c r="SEK441" s="1"/>
      <c r="SEL441" s="1"/>
      <c r="SEM441" s="1"/>
      <c r="SEN441" s="1"/>
      <c r="SEO441" s="1"/>
      <c r="SEP441" s="1"/>
      <c r="SEQ441" s="1"/>
      <c r="SER441" s="1"/>
      <c r="SES441" s="1"/>
      <c r="SET441" s="1"/>
      <c r="SEU441" s="1"/>
      <c r="SEV441" s="1"/>
      <c r="SEW441" s="1"/>
      <c r="SEX441" s="1"/>
      <c r="SEY441" s="1"/>
      <c r="SEZ441" s="1"/>
      <c r="SFA441" s="1"/>
      <c r="SFB441" s="1"/>
      <c r="SFC441" s="1"/>
      <c r="SFD441" s="1"/>
      <c r="SFE441" s="1"/>
      <c r="SFF441" s="1"/>
      <c r="SFG441" s="1"/>
      <c r="SFH441" s="1"/>
      <c r="SFI441" s="1"/>
      <c r="SFJ441" s="1"/>
      <c r="SFK441" s="1"/>
      <c r="SFL441" s="1"/>
      <c r="SFM441" s="1"/>
      <c r="SFN441" s="1"/>
      <c r="SFO441" s="1"/>
      <c r="SFP441" s="1"/>
      <c r="SFQ441" s="1"/>
      <c r="SFR441" s="1"/>
      <c r="SFS441" s="1"/>
      <c r="SFT441" s="1"/>
      <c r="SFU441" s="1"/>
      <c r="SFV441" s="1"/>
      <c r="SFW441" s="1"/>
      <c r="SFX441" s="1"/>
      <c r="SFY441" s="1"/>
      <c r="SFZ441" s="1"/>
      <c r="SGA441" s="1"/>
      <c r="SGB441" s="1"/>
      <c r="SGC441" s="1"/>
      <c r="SGD441" s="1"/>
      <c r="SGE441" s="1"/>
      <c r="SGF441" s="1"/>
      <c r="SGG441" s="1"/>
      <c r="SGH441" s="1"/>
      <c r="SGI441" s="1"/>
      <c r="SGJ441" s="1"/>
      <c r="SGK441" s="1"/>
      <c r="SGL441" s="1"/>
      <c r="SGM441" s="1"/>
      <c r="SGN441" s="1"/>
      <c r="SGO441" s="1"/>
      <c r="SGP441" s="1"/>
      <c r="SGQ441" s="1"/>
      <c r="SGR441" s="1"/>
      <c r="SGS441" s="1"/>
      <c r="SGT441" s="1"/>
      <c r="SGU441" s="1"/>
      <c r="SGV441" s="1"/>
      <c r="SGW441" s="1"/>
      <c r="SGX441" s="1"/>
      <c r="SGY441" s="1"/>
      <c r="SGZ441" s="1"/>
      <c r="SHA441" s="1"/>
      <c r="SHB441" s="1"/>
      <c r="SHC441" s="1"/>
      <c r="SHD441" s="1"/>
      <c r="SHE441" s="1"/>
      <c r="SHF441" s="1"/>
      <c r="SHG441" s="1"/>
      <c r="SHH441" s="1"/>
      <c r="SHI441" s="1"/>
      <c r="SHJ441" s="1"/>
      <c r="SHK441" s="1"/>
      <c r="SHL441" s="1"/>
      <c r="SHM441" s="1"/>
      <c r="SHN441" s="1"/>
      <c r="SHO441" s="1"/>
      <c r="SHP441" s="1"/>
      <c r="SHQ441" s="1"/>
      <c r="SHR441" s="1"/>
      <c r="SHS441" s="1"/>
      <c r="SHT441" s="1"/>
      <c r="SHU441" s="1"/>
      <c r="SHV441" s="1"/>
      <c r="SHW441" s="1"/>
      <c r="SHX441" s="1"/>
      <c r="SHY441" s="1"/>
      <c r="SHZ441" s="1"/>
      <c r="SIA441" s="1"/>
      <c r="SIB441" s="1"/>
      <c r="SIC441" s="1"/>
      <c r="SID441" s="1"/>
      <c r="SIE441" s="1"/>
      <c r="SIF441" s="1"/>
      <c r="SIG441" s="1"/>
      <c r="SIH441" s="1"/>
      <c r="SII441" s="1"/>
      <c r="SIJ441" s="1"/>
      <c r="SIK441" s="1"/>
      <c r="SIL441" s="1"/>
      <c r="SIM441" s="1"/>
      <c r="SIN441" s="1"/>
      <c r="SIO441" s="1"/>
      <c r="SIP441" s="1"/>
      <c r="SIQ441" s="1"/>
      <c r="SIR441" s="1"/>
      <c r="SIS441" s="1"/>
      <c r="SIT441" s="1"/>
      <c r="SIU441" s="1"/>
      <c r="SIV441" s="1"/>
      <c r="SIW441" s="1"/>
      <c r="SIX441" s="1"/>
      <c r="SIY441" s="1"/>
      <c r="SIZ441" s="1"/>
      <c r="SJA441" s="1"/>
      <c r="SJB441" s="1"/>
      <c r="SJC441" s="1"/>
      <c r="SJD441" s="1"/>
      <c r="SJE441" s="1"/>
      <c r="SJF441" s="1"/>
      <c r="SJG441" s="1"/>
      <c r="SJH441" s="1"/>
      <c r="SJI441" s="1"/>
      <c r="SJJ441" s="1"/>
      <c r="SJK441" s="1"/>
      <c r="SJL441" s="1"/>
      <c r="SJM441" s="1"/>
      <c r="SJN441" s="1"/>
      <c r="SJO441" s="1"/>
      <c r="SJP441" s="1"/>
      <c r="SJQ441" s="1"/>
      <c r="SJR441" s="1"/>
      <c r="SJS441" s="1"/>
      <c r="SJT441" s="1"/>
      <c r="SJU441" s="1"/>
      <c r="SJV441" s="1"/>
      <c r="SJW441" s="1"/>
      <c r="SJX441" s="1"/>
      <c r="SJY441" s="1"/>
      <c r="SJZ441" s="1"/>
      <c r="SKA441" s="1"/>
      <c r="SKB441" s="1"/>
      <c r="SKC441" s="1"/>
      <c r="SKD441" s="1"/>
      <c r="SKE441" s="1"/>
      <c r="SKF441" s="1"/>
      <c r="SKG441" s="1"/>
      <c r="SKH441" s="1"/>
      <c r="SKI441" s="1"/>
      <c r="SKJ441" s="1"/>
      <c r="SKK441" s="1"/>
      <c r="SKL441" s="1"/>
      <c r="SKM441" s="1"/>
      <c r="SKN441" s="1"/>
      <c r="SKO441" s="1"/>
      <c r="SKP441" s="1"/>
      <c r="SKQ441" s="1"/>
      <c r="SKR441" s="1"/>
      <c r="SKS441" s="1"/>
      <c r="SKT441" s="1"/>
      <c r="SKU441" s="1"/>
      <c r="SKV441" s="1"/>
      <c r="SKW441" s="1"/>
      <c r="SKX441" s="1"/>
      <c r="SKY441" s="1"/>
      <c r="SKZ441" s="1"/>
      <c r="SLA441" s="1"/>
      <c r="SLB441" s="1"/>
      <c r="SLC441" s="1"/>
      <c r="SLD441" s="1"/>
      <c r="SLE441" s="1"/>
      <c r="SLF441" s="1"/>
      <c r="SLG441" s="1"/>
      <c r="SLH441" s="1"/>
      <c r="SLI441" s="1"/>
      <c r="SLJ441" s="1"/>
      <c r="SLK441" s="1"/>
      <c r="SLL441" s="1"/>
      <c r="SLM441" s="1"/>
      <c r="SLN441" s="1"/>
      <c r="SLO441" s="1"/>
      <c r="SLP441" s="1"/>
      <c r="SLQ441" s="1"/>
      <c r="SLR441" s="1"/>
      <c r="SLS441" s="1"/>
      <c r="SLT441" s="1"/>
      <c r="SLU441" s="1"/>
      <c r="SLV441" s="1"/>
      <c r="SLW441" s="1"/>
      <c r="SLX441" s="1"/>
      <c r="SLY441" s="1"/>
      <c r="SLZ441" s="1"/>
      <c r="SMA441" s="1"/>
      <c r="SMB441" s="1"/>
      <c r="SMC441" s="1"/>
      <c r="SMD441" s="1"/>
      <c r="SME441" s="1"/>
      <c r="SMF441" s="1"/>
      <c r="SMG441" s="1"/>
      <c r="SMH441" s="1"/>
      <c r="SMI441" s="1"/>
      <c r="SMJ441" s="1"/>
      <c r="SMK441" s="1"/>
      <c r="SML441" s="1"/>
      <c r="SMM441" s="1"/>
      <c r="SMN441" s="1"/>
      <c r="SMO441" s="1"/>
      <c r="SMP441" s="1"/>
      <c r="SMQ441" s="1"/>
      <c r="SMR441" s="1"/>
      <c r="SMS441" s="1"/>
      <c r="SMT441" s="1"/>
      <c r="SMU441" s="1"/>
      <c r="SMV441" s="1"/>
      <c r="SMW441" s="1"/>
      <c r="SMX441" s="1"/>
      <c r="SMY441" s="1"/>
      <c r="SMZ441" s="1"/>
      <c r="SNA441" s="1"/>
      <c r="SNB441" s="1"/>
      <c r="SNC441" s="1"/>
      <c r="SND441" s="1"/>
      <c r="SNE441" s="1"/>
      <c r="SNF441" s="1"/>
      <c r="SNG441" s="1"/>
      <c r="SNH441" s="1"/>
      <c r="SNI441" s="1"/>
      <c r="SNJ441" s="1"/>
      <c r="SNK441" s="1"/>
      <c r="SNL441" s="1"/>
      <c r="SNM441" s="1"/>
      <c r="SNN441" s="1"/>
      <c r="SNO441" s="1"/>
      <c r="SNP441" s="1"/>
      <c r="SNQ441" s="1"/>
      <c r="SNR441" s="1"/>
      <c r="SNS441" s="1"/>
      <c r="SNT441" s="1"/>
      <c r="SNU441" s="1"/>
      <c r="SNV441" s="1"/>
      <c r="SNW441" s="1"/>
      <c r="SNX441" s="1"/>
      <c r="SNY441" s="1"/>
      <c r="SNZ441" s="1"/>
      <c r="SOA441" s="1"/>
      <c r="SOB441" s="1"/>
      <c r="SOC441" s="1"/>
      <c r="SOD441" s="1"/>
      <c r="SOE441" s="1"/>
      <c r="SOF441" s="1"/>
      <c r="SOG441" s="1"/>
      <c r="SOH441" s="1"/>
      <c r="SOI441" s="1"/>
      <c r="SOJ441" s="1"/>
      <c r="SOK441" s="1"/>
      <c r="SOL441" s="1"/>
      <c r="SOM441" s="1"/>
      <c r="SON441" s="1"/>
      <c r="SOO441" s="1"/>
      <c r="SOP441" s="1"/>
      <c r="SOQ441" s="1"/>
      <c r="SOR441" s="1"/>
      <c r="SOS441" s="1"/>
      <c r="SOT441" s="1"/>
      <c r="SOU441" s="1"/>
      <c r="SOV441" s="1"/>
      <c r="SOW441" s="1"/>
      <c r="SOX441" s="1"/>
      <c r="SOY441" s="1"/>
      <c r="SOZ441" s="1"/>
      <c r="SPA441" s="1"/>
      <c r="SPB441" s="1"/>
      <c r="SPC441" s="1"/>
      <c r="SPD441" s="1"/>
      <c r="SPE441" s="1"/>
      <c r="SPF441" s="1"/>
      <c r="SPG441" s="1"/>
      <c r="SPH441" s="1"/>
      <c r="SPI441" s="1"/>
      <c r="SPJ441" s="1"/>
      <c r="SPK441" s="1"/>
      <c r="SPL441" s="1"/>
      <c r="SPM441" s="1"/>
      <c r="SPN441" s="1"/>
      <c r="SPO441" s="1"/>
      <c r="SPP441" s="1"/>
      <c r="SPQ441" s="1"/>
      <c r="SPR441" s="1"/>
      <c r="SPS441" s="1"/>
      <c r="SPT441" s="1"/>
      <c r="SPU441" s="1"/>
      <c r="SPV441" s="1"/>
      <c r="SPW441" s="1"/>
      <c r="SPX441" s="1"/>
      <c r="SPY441" s="1"/>
      <c r="SPZ441" s="1"/>
      <c r="SQA441" s="1"/>
      <c r="SQB441" s="1"/>
      <c r="SQC441" s="1"/>
      <c r="SQD441" s="1"/>
      <c r="SQE441" s="1"/>
      <c r="SQF441" s="1"/>
      <c r="SQG441" s="1"/>
      <c r="SQH441" s="1"/>
      <c r="SQI441" s="1"/>
      <c r="SQJ441" s="1"/>
      <c r="SQK441" s="1"/>
      <c r="SQL441" s="1"/>
      <c r="SQM441" s="1"/>
      <c r="SQN441" s="1"/>
      <c r="SQO441" s="1"/>
      <c r="SQP441" s="1"/>
      <c r="SQQ441" s="1"/>
      <c r="SQR441" s="1"/>
      <c r="SQS441" s="1"/>
      <c r="SQT441" s="1"/>
      <c r="SQU441" s="1"/>
      <c r="SQV441" s="1"/>
      <c r="SQW441" s="1"/>
      <c r="SQX441" s="1"/>
      <c r="SQY441" s="1"/>
      <c r="SQZ441" s="1"/>
      <c r="SRA441" s="1"/>
      <c r="SRB441" s="1"/>
      <c r="SRC441" s="1"/>
      <c r="SRD441" s="1"/>
      <c r="SRE441" s="1"/>
      <c r="SRF441" s="1"/>
      <c r="SRG441" s="1"/>
      <c r="SRH441" s="1"/>
      <c r="SRI441" s="1"/>
      <c r="SRJ441" s="1"/>
      <c r="SRK441" s="1"/>
      <c r="SRL441" s="1"/>
      <c r="SRM441" s="1"/>
      <c r="SRN441" s="1"/>
      <c r="SRO441" s="1"/>
      <c r="SRP441" s="1"/>
      <c r="SRQ441" s="1"/>
      <c r="SRR441" s="1"/>
      <c r="SRS441" s="1"/>
      <c r="SRT441" s="1"/>
      <c r="SRU441" s="1"/>
      <c r="SRV441" s="1"/>
      <c r="SRW441" s="1"/>
      <c r="SRX441" s="1"/>
      <c r="SRY441" s="1"/>
      <c r="SRZ441" s="1"/>
      <c r="SSA441" s="1"/>
      <c r="SSB441" s="1"/>
      <c r="SSC441" s="1"/>
      <c r="SSD441" s="1"/>
      <c r="SSE441" s="1"/>
      <c r="SSF441" s="1"/>
      <c r="SSG441" s="1"/>
      <c r="SSH441" s="1"/>
      <c r="SSI441" s="1"/>
      <c r="SSJ441" s="1"/>
      <c r="SSK441" s="1"/>
      <c r="SSL441" s="1"/>
      <c r="SSM441" s="1"/>
      <c r="SSN441" s="1"/>
      <c r="SSO441" s="1"/>
      <c r="SSP441" s="1"/>
      <c r="SSQ441" s="1"/>
      <c r="SSR441" s="1"/>
      <c r="SSS441" s="1"/>
      <c r="SST441" s="1"/>
      <c r="SSU441" s="1"/>
      <c r="SSV441" s="1"/>
      <c r="SSW441" s="1"/>
      <c r="SSX441" s="1"/>
      <c r="SSY441" s="1"/>
      <c r="SSZ441" s="1"/>
      <c r="STA441" s="1"/>
      <c r="STB441" s="1"/>
      <c r="STC441" s="1"/>
      <c r="STD441" s="1"/>
      <c r="STE441" s="1"/>
      <c r="STF441" s="1"/>
      <c r="STG441" s="1"/>
      <c r="STH441" s="1"/>
      <c r="STI441" s="1"/>
      <c r="STJ441" s="1"/>
      <c r="STK441" s="1"/>
      <c r="STL441" s="1"/>
      <c r="STM441" s="1"/>
      <c r="STN441" s="1"/>
      <c r="STO441" s="1"/>
      <c r="STP441" s="1"/>
      <c r="STQ441" s="1"/>
      <c r="STR441" s="1"/>
      <c r="STS441" s="1"/>
      <c r="STT441" s="1"/>
      <c r="STU441" s="1"/>
      <c r="STV441" s="1"/>
      <c r="STW441" s="1"/>
      <c r="STX441" s="1"/>
      <c r="STY441" s="1"/>
      <c r="STZ441" s="1"/>
      <c r="SUA441" s="1"/>
      <c r="SUB441" s="1"/>
      <c r="SUC441" s="1"/>
      <c r="SUD441" s="1"/>
      <c r="SUE441" s="1"/>
      <c r="SUF441" s="1"/>
      <c r="SUG441" s="1"/>
      <c r="SUH441" s="1"/>
      <c r="SUI441" s="1"/>
      <c r="SUJ441" s="1"/>
      <c r="SUK441" s="1"/>
      <c r="SUL441" s="1"/>
      <c r="SUM441" s="1"/>
      <c r="SUN441" s="1"/>
      <c r="SUO441" s="1"/>
      <c r="SUP441" s="1"/>
      <c r="SUQ441" s="1"/>
      <c r="SUR441" s="1"/>
      <c r="SUS441" s="1"/>
      <c r="SUT441" s="1"/>
      <c r="SUU441" s="1"/>
      <c r="SUV441" s="1"/>
      <c r="SUW441" s="1"/>
      <c r="SUX441" s="1"/>
      <c r="SUY441" s="1"/>
      <c r="SUZ441" s="1"/>
      <c r="SVA441" s="1"/>
      <c r="SVB441" s="1"/>
      <c r="SVC441" s="1"/>
      <c r="SVD441" s="1"/>
      <c r="SVE441" s="1"/>
      <c r="SVF441" s="1"/>
      <c r="SVG441" s="1"/>
      <c r="SVH441" s="1"/>
      <c r="SVI441" s="1"/>
      <c r="SVJ441" s="1"/>
      <c r="SVK441" s="1"/>
      <c r="SVL441" s="1"/>
      <c r="SVM441" s="1"/>
      <c r="SVN441" s="1"/>
      <c r="SVO441" s="1"/>
      <c r="SVP441" s="1"/>
      <c r="SVQ441" s="1"/>
      <c r="SVR441" s="1"/>
      <c r="SVS441" s="1"/>
      <c r="SVT441" s="1"/>
      <c r="SVU441" s="1"/>
      <c r="SVV441" s="1"/>
      <c r="SVW441" s="1"/>
      <c r="SVX441" s="1"/>
      <c r="SVY441" s="1"/>
      <c r="SVZ441" s="1"/>
      <c r="SWA441" s="1"/>
      <c r="SWB441" s="1"/>
      <c r="SWC441" s="1"/>
      <c r="SWD441" s="1"/>
      <c r="SWE441" s="1"/>
      <c r="SWF441" s="1"/>
      <c r="SWG441" s="1"/>
      <c r="SWH441" s="1"/>
      <c r="SWI441" s="1"/>
      <c r="SWJ441" s="1"/>
      <c r="SWK441" s="1"/>
      <c r="SWL441" s="1"/>
      <c r="SWM441" s="1"/>
      <c r="SWN441" s="1"/>
      <c r="SWO441" s="1"/>
      <c r="SWP441" s="1"/>
      <c r="SWQ441" s="1"/>
      <c r="SWR441" s="1"/>
      <c r="SWS441" s="1"/>
      <c r="SWT441" s="1"/>
      <c r="SWU441" s="1"/>
      <c r="SWV441" s="1"/>
      <c r="SWW441" s="1"/>
      <c r="SWX441" s="1"/>
      <c r="SWY441" s="1"/>
      <c r="SWZ441" s="1"/>
      <c r="SXA441" s="1"/>
      <c r="SXB441" s="1"/>
      <c r="SXC441" s="1"/>
      <c r="SXD441" s="1"/>
      <c r="SXE441" s="1"/>
      <c r="SXF441" s="1"/>
      <c r="SXG441" s="1"/>
      <c r="SXH441" s="1"/>
      <c r="SXI441" s="1"/>
      <c r="SXJ441" s="1"/>
      <c r="SXK441" s="1"/>
      <c r="SXL441" s="1"/>
      <c r="SXM441" s="1"/>
      <c r="SXN441" s="1"/>
      <c r="SXO441" s="1"/>
      <c r="SXP441" s="1"/>
      <c r="SXQ441" s="1"/>
      <c r="SXR441" s="1"/>
      <c r="SXS441" s="1"/>
      <c r="SXT441" s="1"/>
      <c r="SXU441" s="1"/>
      <c r="SXV441" s="1"/>
      <c r="SXW441" s="1"/>
      <c r="SXX441" s="1"/>
      <c r="SXY441" s="1"/>
      <c r="SXZ441" s="1"/>
      <c r="SYA441" s="1"/>
      <c r="SYB441" s="1"/>
      <c r="SYC441" s="1"/>
      <c r="SYD441" s="1"/>
      <c r="SYE441" s="1"/>
      <c r="SYF441" s="1"/>
      <c r="SYG441" s="1"/>
      <c r="SYH441" s="1"/>
      <c r="SYI441" s="1"/>
      <c r="SYJ441" s="1"/>
      <c r="SYK441" s="1"/>
      <c r="SYL441" s="1"/>
      <c r="SYM441" s="1"/>
      <c r="SYN441" s="1"/>
      <c r="SYO441" s="1"/>
      <c r="SYP441" s="1"/>
      <c r="SYQ441" s="1"/>
      <c r="SYR441" s="1"/>
      <c r="SYS441" s="1"/>
      <c r="SYT441" s="1"/>
      <c r="SYU441" s="1"/>
      <c r="SYV441" s="1"/>
      <c r="SYW441" s="1"/>
      <c r="SYX441" s="1"/>
      <c r="SYY441" s="1"/>
      <c r="SYZ441" s="1"/>
      <c r="SZA441" s="1"/>
      <c r="SZB441" s="1"/>
      <c r="SZC441" s="1"/>
      <c r="SZD441" s="1"/>
      <c r="SZE441" s="1"/>
      <c r="SZF441" s="1"/>
      <c r="SZG441" s="1"/>
      <c r="SZH441" s="1"/>
      <c r="SZI441" s="1"/>
      <c r="SZJ441" s="1"/>
      <c r="SZK441" s="1"/>
      <c r="SZL441" s="1"/>
      <c r="SZM441" s="1"/>
      <c r="SZN441" s="1"/>
      <c r="SZO441" s="1"/>
      <c r="SZP441" s="1"/>
      <c r="SZQ441" s="1"/>
      <c r="SZR441" s="1"/>
      <c r="SZS441" s="1"/>
      <c r="SZT441" s="1"/>
      <c r="SZU441" s="1"/>
      <c r="SZV441" s="1"/>
      <c r="SZW441" s="1"/>
      <c r="SZX441" s="1"/>
      <c r="SZY441" s="1"/>
      <c r="SZZ441" s="1"/>
      <c r="TAA441" s="1"/>
      <c r="TAB441" s="1"/>
      <c r="TAC441" s="1"/>
      <c r="TAD441" s="1"/>
      <c r="TAE441" s="1"/>
      <c r="TAF441" s="1"/>
      <c r="TAG441" s="1"/>
      <c r="TAH441" s="1"/>
      <c r="TAI441" s="1"/>
      <c r="TAJ441" s="1"/>
      <c r="TAK441" s="1"/>
      <c r="TAL441" s="1"/>
      <c r="TAM441" s="1"/>
      <c r="TAN441" s="1"/>
      <c r="TAO441" s="1"/>
      <c r="TAP441" s="1"/>
      <c r="TAQ441" s="1"/>
      <c r="TAR441" s="1"/>
      <c r="TAS441" s="1"/>
      <c r="TAT441" s="1"/>
      <c r="TAU441" s="1"/>
      <c r="TAV441" s="1"/>
      <c r="TAW441" s="1"/>
      <c r="TAX441" s="1"/>
      <c r="TAY441" s="1"/>
      <c r="TAZ441" s="1"/>
      <c r="TBA441" s="1"/>
      <c r="TBB441" s="1"/>
      <c r="TBC441" s="1"/>
      <c r="TBD441" s="1"/>
      <c r="TBE441" s="1"/>
      <c r="TBF441" s="1"/>
      <c r="TBG441" s="1"/>
      <c r="TBH441" s="1"/>
      <c r="TBI441" s="1"/>
      <c r="TBJ441" s="1"/>
      <c r="TBK441" s="1"/>
      <c r="TBL441" s="1"/>
      <c r="TBM441" s="1"/>
      <c r="TBN441" s="1"/>
      <c r="TBO441" s="1"/>
      <c r="TBP441" s="1"/>
      <c r="TBQ441" s="1"/>
      <c r="TBR441" s="1"/>
      <c r="TBS441" s="1"/>
      <c r="TBT441" s="1"/>
      <c r="TBU441" s="1"/>
      <c r="TBV441" s="1"/>
      <c r="TBW441" s="1"/>
      <c r="TBX441" s="1"/>
      <c r="TBY441" s="1"/>
      <c r="TBZ441" s="1"/>
      <c r="TCA441" s="1"/>
      <c r="TCB441" s="1"/>
      <c r="TCC441" s="1"/>
      <c r="TCD441" s="1"/>
      <c r="TCE441" s="1"/>
      <c r="TCF441" s="1"/>
      <c r="TCG441" s="1"/>
      <c r="TCH441" s="1"/>
      <c r="TCI441" s="1"/>
      <c r="TCJ441" s="1"/>
      <c r="TCK441" s="1"/>
      <c r="TCL441" s="1"/>
      <c r="TCM441" s="1"/>
      <c r="TCN441" s="1"/>
      <c r="TCO441" s="1"/>
      <c r="TCP441" s="1"/>
      <c r="TCQ441" s="1"/>
      <c r="TCR441" s="1"/>
      <c r="TCS441" s="1"/>
      <c r="TCT441" s="1"/>
      <c r="TCU441" s="1"/>
      <c r="TCV441" s="1"/>
      <c r="TCW441" s="1"/>
      <c r="TCX441" s="1"/>
      <c r="TCY441" s="1"/>
      <c r="TCZ441" s="1"/>
      <c r="TDA441" s="1"/>
      <c r="TDB441" s="1"/>
      <c r="TDC441" s="1"/>
      <c r="TDD441" s="1"/>
      <c r="TDE441" s="1"/>
      <c r="TDF441" s="1"/>
      <c r="TDG441" s="1"/>
      <c r="TDH441" s="1"/>
      <c r="TDI441" s="1"/>
      <c r="TDJ441" s="1"/>
      <c r="TDK441" s="1"/>
      <c r="TDL441" s="1"/>
      <c r="TDM441" s="1"/>
      <c r="TDN441" s="1"/>
      <c r="TDO441" s="1"/>
      <c r="TDP441" s="1"/>
      <c r="TDQ441" s="1"/>
      <c r="TDR441" s="1"/>
      <c r="TDS441" s="1"/>
      <c r="TDT441" s="1"/>
      <c r="TDU441" s="1"/>
      <c r="TDV441" s="1"/>
      <c r="TDW441" s="1"/>
      <c r="TDX441" s="1"/>
      <c r="TDY441" s="1"/>
      <c r="TDZ441" s="1"/>
      <c r="TEA441" s="1"/>
      <c r="TEB441" s="1"/>
      <c r="TEC441" s="1"/>
      <c r="TED441" s="1"/>
      <c r="TEE441" s="1"/>
      <c r="TEF441" s="1"/>
      <c r="TEG441" s="1"/>
      <c r="TEH441" s="1"/>
      <c r="TEI441" s="1"/>
      <c r="TEJ441" s="1"/>
      <c r="TEK441" s="1"/>
      <c r="TEL441" s="1"/>
      <c r="TEM441" s="1"/>
      <c r="TEN441" s="1"/>
      <c r="TEO441" s="1"/>
      <c r="TEP441" s="1"/>
      <c r="TEQ441" s="1"/>
      <c r="TER441" s="1"/>
      <c r="TES441" s="1"/>
      <c r="TET441" s="1"/>
      <c r="TEU441" s="1"/>
      <c r="TEV441" s="1"/>
      <c r="TEW441" s="1"/>
      <c r="TEX441" s="1"/>
      <c r="TEY441" s="1"/>
      <c r="TEZ441" s="1"/>
      <c r="TFA441" s="1"/>
      <c r="TFB441" s="1"/>
      <c r="TFC441" s="1"/>
      <c r="TFD441" s="1"/>
      <c r="TFE441" s="1"/>
      <c r="TFF441" s="1"/>
      <c r="TFG441" s="1"/>
      <c r="TFH441" s="1"/>
      <c r="TFI441" s="1"/>
      <c r="TFJ441" s="1"/>
      <c r="TFK441" s="1"/>
      <c r="TFL441" s="1"/>
      <c r="TFM441" s="1"/>
      <c r="TFN441" s="1"/>
      <c r="TFO441" s="1"/>
      <c r="TFP441" s="1"/>
      <c r="TFQ441" s="1"/>
      <c r="TFR441" s="1"/>
      <c r="TFS441" s="1"/>
      <c r="TFT441" s="1"/>
      <c r="TFU441" s="1"/>
      <c r="TFV441" s="1"/>
      <c r="TFW441" s="1"/>
      <c r="TFX441" s="1"/>
      <c r="TFY441" s="1"/>
      <c r="TFZ441" s="1"/>
      <c r="TGA441" s="1"/>
      <c r="TGB441" s="1"/>
      <c r="TGC441" s="1"/>
      <c r="TGD441" s="1"/>
      <c r="TGE441" s="1"/>
      <c r="TGF441" s="1"/>
      <c r="TGG441" s="1"/>
      <c r="TGH441" s="1"/>
      <c r="TGI441" s="1"/>
      <c r="TGJ441" s="1"/>
      <c r="TGK441" s="1"/>
      <c r="TGL441" s="1"/>
      <c r="TGM441" s="1"/>
      <c r="TGN441" s="1"/>
      <c r="TGO441" s="1"/>
      <c r="TGP441" s="1"/>
      <c r="TGQ441" s="1"/>
      <c r="TGR441" s="1"/>
      <c r="TGS441" s="1"/>
      <c r="TGT441" s="1"/>
      <c r="TGU441" s="1"/>
      <c r="TGV441" s="1"/>
      <c r="TGW441" s="1"/>
      <c r="TGX441" s="1"/>
      <c r="TGY441" s="1"/>
      <c r="TGZ441" s="1"/>
      <c r="THA441" s="1"/>
      <c r="THB441" s="1"/>
      <c r="THC441" s="1"/>
      <c r="THD441" s="1"/>
      <c r="THE441" s="1"/>
      <c r="THF441" s="1"/>
      <c r="THG441" s="1"/>
      <c r="THH441" s="1"/>
      <c r="THI441" s="1"/>
      <c r="THJ441" s="1"/>
      <c r="THK441" s="1"/>
      <c r="THL441" s="1"/>
      <c r="THM441" s="1"/>
      <c r="THN441" s="1"/>
      <c r="THO441" s="1"/>
      <c r="THP441" s="1"/>
      <c r="THQ441" s="1"/>
      <c r="THR441" s="1"/>
      <c r="THS441" s="1"/>
      <c r="THT441" s="1"/>
      <c r="THU441" s="1"/>
      <c r="THV441" s="1"/>
      <c r="THW441" s="1"/>
      <c r="THX441" s="1"/>
      <c r="THY441" s="1"/>
      <c r="THZ441" s="1"/>
      <c r="TIA441" s="1"/>
      <c r="TIB441" s="1"/>
      <c r="TIC441" s="1"/>
      <c r="TID441" s="1"/>
      <c r="TIE441" s="1"/>
      <c r="TIF441" s="1"/>
      <c r="TIG441" s="1"/>
      <c r="TIH441" s="1"/>
      <c r="TII441" s="1"/>
      <c r="TIJ441" s="1"/>
      <c r="TIK441" s="1"/>
      <c r="TIL441" s="1"/>
      <c r="TIM441" s="1"/>
      <c r="TIN441" s="1"/>
      <c r="TIO441" s="1"/>
      <c r="TIP441" s="1"/>
      <c r="TIQ441" s="1"/>
      <c r="TIR441" s="1"/>
      <c r="TIS441" s="1"/>
      <c r="TIT441" s="1"/>
      <c r="TIU441" s="1"/>
      <c r="TIV441" s="1"/>
      <c r="TIW441" s="1"/>
      <c r="TIX441" s="1"/>
      <c r="TIY441" s="1"/>
      <c r="TIZ441" s="1"/>
      <c r="TJA441" s="1"/>
      <c r="TJB441" s="1"/>
      <c r="TJC441" s="1"/>
      <c r="TJD441" s="1"/>
      <c r="TJE441" s="1"/>
      <c r="TJF441" s="1"/>
      <c r="TJG441" s="1"/>
      <c r="TJH441" s="1"/>
      <c r="TJI441" s="1"/>
      <c r="TJJ441" s="1"/>
      <c r="TJK441" s="1"/>
      <c r="TJL441" s="1"/>
      <c r="TJM441" s="1"/>
      <c r="TJN441" s="1"/>
      <c r="TJO441" s="1"/>
      <c r="TJP441" s="1"/>
      <c r="TJQ441" s="1"/>
      <c r="TJR441" s="1"/>
      <c r="TJS441" s="1"/>
      <c r="TJT441" s="1"/>
      <c r="TJU441" s="1"/>
      <c r="TJV441" s="1"/>
      <c r="TJW441" s="1"/>
      <c r="TJX441" s="1"/>
      <c r="TJY441" s="1"/>
      <c r="TJZ441" s="1"/>
      <c r="TKA441" s="1"/>
      <c r="TKB441" s="1"/>
      <c r="TKC441" s="1"/>
      <c r="TKD441" s="1"/>
      <c r="TKE441" s="1"/>
      <c r="TKF441" s="1"/>
      <c r="TKG441" s="1"/>
      <c r="TKH441" s="1"/>
      <c r="TKI441" s="1"/>
      <c r="TKJ441" s="1"/>
      <c r="TKK441" s="1"/>
      <c r="TKL441" s="1"/>
      <c r="TKM441" s="1"/>
      <c r="TKN441" s="1"/>
      <c r="TKO441" s="1"/>
      <c r="TKP441" s="1"/>
      <c r="TKQ441" s="1"/>
      <c r="TKR441" s="1"/>
      <c r="TKS441" s="1"/>
      <c r="TKT441" s="1"/>
      <c r="TKU441" s="1"/>
      <c r="TKV441" s="1"/>
      <c r="TKW441" s="1"/>
      <c r="TKX441" s="1"/>
      <c r="TKY441" s="1"/>
      <c r="TKZ441" s="1"/>
      <c r="TLA441" s="1"/>
      <c r="TLB441" s="1"/>
      <c r="TLC441" s="1"/>
      <c r="TLD441" s="1"/>
      <c r="TLE441" s="1"/>
      <c r="TLF441" s="1"/>
      <c r="TLG441" s="1"/>
      <c r="TLH441" s="1"/>
      <c r="TLI441" s="1"/>
      <c r="TLJ441" s="1"/>
      <c r="TLK441" s="1"/>
      <c r="TLL441" s="1"/>
      <c r="TLM441" s="1"/>
      <c r="TLN441" s="1"/>
      <c r="TLO441" s="1"/>
      <c r="TLP441" s="1"/>
      <c r="TLQ441" s="1"/>
      <c r="TLR441" s="1"/>
      <c r="TLS441" s="1"/>
      <c r="TLT441" s="1"/>
      <c r="TLU441" s="1"/>
      <c r="TLV441" s="1"/>
      <c r="TLW441" s="1"/>
      <c r="TLX441" s="1"/>
      <c r="TLY441" s="1"/>
      <c r="TLZ441" s="1"/>
      <c r="TMA441" s="1"/>
      <c r="TMB441" s="1"/>
      <c r="TMC441" s="1"/>
      <c r="TMD441" s="1"/>
      <c r="TME441" s="1"/>
      <c r="TMF441" s="1"/>
      <c r="TMG441" s="1"/>
      <c r="TMH441" s="1"/>
      <c r="TMI441" s="1"/>
      <c r="TMJ441" s="1"/>
      <c r="TMK441" s="1"/>
      <c r="TML441" s="1"/>
      <c r="TMM441" s="1"/>
      <c r="TMN441" s="1"/>
      <c r="TMO441" s="1"/>
      <c r="TMP441" s="1"/>
      <c r="TMQ441" s="1"/>
      <c r="TMR441" s="1"/>
      <c r="TMS441" s="1"/>
      <c r="TMT441" s="1"/>
      <c r="TMU441" s="1"/>
      <c r="TMV441" s="1"/>
      <c r="TMW441" s="1"/>
      <c r="TMX441" s="1"/>
      <c r="TMY441" s="1"/>
      <c r="TMZ441" s="1"/>
      <c r="TNA441" s="1"/>
      <c r="TNB441" s="1"/>
      <c r="TNC441" s="1"/>
      <c r="TND441" s="1"/>
      <c r="TNE441" s="1"/>
      <c r="TNF441" s="1"/>
      <c r="TNG441" s="1"/>
      <c r="TNH441" s="1"/>
      <c r="TNI441" s="1"/>
      <c r="TNJ441" s="1"/>
      <c r="TNK441" s="1"/>
      <c r="TNL441" s="1"/>
      <c r="TNM441" s="1"/>
      <c r="TNN441" s="1"/>
      <c r="TNO441" s="1"/>
      <c r="TNP441" s="1"/>
      <c r="TNQ441" s="1"/>
      <c r="TNR441" s="1"/>
      <c r="TNS441" s="1"/>
      <c r="TNT441" s="1"/>
      <c r="TNU441" s="1"/>
      <c r="TNV441" s="1"/>
      <c r="TNW441" s="1"/>
      <c r="TNX441" s="1"/>
      <c r="TNY441" s="1"/>
      <c r="TNZ441" s="1"/>
      <c r="TOA441" s="1"/>
      <c r="TOB441" s="1"/>
      <c r="TOC441" s="1"/>
      <c r="TOD441" s="1"/>
      <c r="TOE441" s="1"/>
      <c r="TOF441" s="1"/>
      <c r="TOG441" s="1"/>
      <c r="TOH441" s="1"/>
      <c r="TOI441" s="1"/>
      <c r="TOJ441" s="1"/>
      <c r="TOK441" s="1"/>
      <c r="TOL441" s="1"/>
      <c r="TOM441" s="1"/>
      <c r="TON441" s="1"/>
      <c r="TOO441" s="1"/>
      <c r="TOP441" s="1"/>
      <c r="TOQ441" s="1"/>
      <c r="TOR441" s="1"/>
      <c r="TOS441" s="1"/>
      <c r="TOT441" s="1"/>
      <c r="TOU441" s="1"/>
      <c r="TOV441" s="1"/>
      <c r="TOW441" s="1"/>
      <c r="TOX441" s="1"/>
      <c r="TOY441" s="1"/>
      <c r="TOZ441" s="1"/>
      <c r="TPA441" s="1"/>
      <c r="TPB441" s="1"/>
      <c r="TPC441" s="1"/>
      <c r="TPD441" s="1"/>
      <c r="TPE441" s="1"/>
      <c r="TPF441" s="1"/>
      <c r="TPG441" s="1"/>
      <c r="TPH441" s="1"/>
      <c r="TPI441" s="1"/>
      <c r="TPJ441" s="1"/>
      <c r="TPK441" s="1"/>
      <c r="TPL441" s="1"/>
      <c r="TPM441" s="1"/>
      <c r="TPN441" s="1"/>
      <c r="TPO441" s="1"/>
      <c r="TPP441" s="1"/>
      <c r="TPQ441" s="1"/>
      <c r="TPR441" s="1"/>
      <c r="TPS441" s="1"/>
      <c r="TPT441" s="1"/>
      <c r="TPU441" s="1"/>
      <c r="TPV441" s="1"/>
      <c r="TPW441" s="1"/>
      <c r="TPX441" s="1"/>
      <c r="TPY441" s="1"/>
      <c r="TPZ441" s="1"/>
      <c r="TQA441" s="1"/>
      <c r="TQB441" s="1"/>
      <c r="TQC441" s="1"/>
      <c r="TQD441" s="1"/>
      <c r="TQE441" s="1"/>
      <c r="TQF441" s="1"/>
      <c r="TQG441" s="1"/>
      <c r="TQH441" s="1"/>
      <c r="TQI441" s="1"/>
      <c r="TQJ441" s="1"/>
      <c r="TQK441" s="1"/>
      <c r="TQL441" s="1"/>
      <c r="TQM441" s="1"/>
      <c r="TQN441" s="1"/>
      <c r="TQO441" s="1"/>
      <c r="TQP441" s="1"/>
      <c r="TQQ441" s="1"/>
      <c r="TQR441" s="1"/>
      <c r="TQS441" s="1"/>
      <c r="TQT441" s="1"/>
      <c r="TQU441" s="1"/>
      <c r="TQV441" s="1"/>
      <c r="TQW441" s="1"/>
      <c r="TQX441" s="1"/>
      <c r="TQY441" s="1"/>
      <c r="TQZ441" s="1"/>
      <c r="TRA441" s="1"/>
      <c r="TRB441" s="1"/>
      <c r="TRC441" s="1"/>
      <c r="TRD441" s="1"/>
      <c r="TRE441" s="1"/>
      <c r="TRF441" s="1"/>
      <c r="TRG441" s="1"/>
      <c r="TRH441" s="1"/>
      <c r="TRI441" s="1"/>
      <c r="TRJ441" s="1"/>
      <c r="TRK441" s="1"/>
      <c r="TRL441" s="1"/>
      <c r="TRM441" s="1"/>
      <c r="TRN441" s="1"/>
      <c r="TRO441" s="1"/>
      <c r="TRP441" s="1"/>
      <c r="TRQ441" s="1"/>
      <c r="TRR441" s="1"/>
      <c r="TRS441" s="1"/>
      <c r="TRT441" s="1"/>
      <c r="TRU441" s="1"/>
      <c r="TRV441" s="1"/>
      <c r="TRW441" s="1"/>
      <c r="TRX441" s="1"/>
      <c r="TRY441" s="1"/>
      <c r="TRZ441" s="1"/>
      <c r="TSA441" s="1"/>
      <c r="TSB441" s="1"/>
      <c r="TSC441" s="1"/>
      <c r="TSD441" s="1"/>
      <c r="TSE441" s="1"/>
      <c r="TSF441" s="1"/>
      <c r="TSG441" s="1"/>
      <c r="TSH441" s="1"/>
      <c r="TSI441" s="1"/>
      <c r="TSJ441" s="1"/>
      <c r="TSK441" s="1"/>
      <c r="TSL441" s="1"/>
      <c r="TSM441" s="1"/>
      <c r="TSN441" s="1"/>
      <c r="TSO441" s="1"/>
      <c r="TSP441" s="1"/>
      <c r="TSQ441" s="1"/>
      <c r="TSR441" s="1"/>
      <c r="TSS441" s="1"/>
      <c r="TST441" s="1"/>
      <c r="TSU441" s="1"/>
      <c r="TSV441" s="1"/>
      <c r="TSW441" s="1"/>
      <c r="TSX441" s="1"/>
      <c r="TSY441" s="1"/>
      <c r="TSZ441" s="1"/>
      <c r="TTA441" s="1"/>
      <c r="TTB441" s="1"/>
      <c r="TTC441" s="1"/>
      <c r="TTD441" s="1"/>
      <c r="TTE441" s="1"/>
      <c r="TTF441" s="1"/>
      <c r="TTG441" s="1"/>
      <c r="TTH441" s="1"/>
      <c r="TTI441" s="1"/>
      <c r="TTJ441" s="1"/>
      <c r="TTK441" s="1"/>
      <c r="TTL441" s="1"/>
      <c r="TTM441" s="1"/>
      <c r="TTN441" s="1"/>
      <c r="TTO441" s="1"/>
      <c r="TTP441" s="1"/>
      <c r="TTQ441" s="1"/>
      <c r="TTR441" s="1"/>
      <c r="TTS441" s="1"/>
      <c r="TTT441" s="1"/>
      <c r="TTU441" s="1"/>
      <c r="TTV441" s="1"/>
      <c r="TTW441" s="1"/>
      <c r="TTX441" s="1"/>
      <c r="TTY441" s="1"/>
      <c r="TTZ441" s="1"/>
      <c r="TUA441" s="1"/>
      <c r="TUB441" s="1"/>
      <c r="TUC441" s="1"/>
      <c r="TUD441" s="1"/>
      <c r="TUE441" s="1"/>
      <c r="TUF441" s="1"/>
      <c r="TUG441" s="1"/>
      <c r="TUH441" s="1"/>
      <c r="TUI441" s="1"/>
      <c r="TUJ441" s="1"/>
      <c r="TUK441" s="1"/>
      <c r="TUL441" s="1"/>
      <c r="TUM441" s="1"/>
      <c r="TUN441" s="1"/>
      <c r="TUO441" s="1"/>
      <c r="TUP441" s="1"/>
      <c r="TUQ441" s="1"/>
      <c r="TUR441" s="1"/>
      <c r="TUS441" s="1"/>
      <c r="TUT441" s="1"/>
      <c r="TUU441" s="1"/>
      <c r="TUV441" s="1"/>
      <c r="TUW441" s="1"/>
      <c r="TUX441" s="1"/>
      <c r="TUY441" s="1"/>
      <c r="TUZ441" s="1"/>
      <c r="TVA441" s="1"/>
      <c r="TVB441" s="1"/>
      <c r="TVC441" s="1"/>
      <c r="TVD441" s="1"/>
      <c r="TVE441" s="1"/>
      <c r="TVF441" s="1"/>
      <c r="TVG441" s="1"/>
      <c r="TVH441" s="1"/>
      <c r="TVI441" s="1"/>
      <c r="TVJ441" s="1"/>
      <c r="TVK441" s="1"/>
      <c r="TVL441" s="1"/>
      <c r="TVM441" s="1"/>
      <c r="TVN441" s="1"/>
      <c r="TVO441" s="1"/>
      <c r="TVP441" s="1"/>
      <c r="TVQ441" s="1"/>
      <c r="TVR441" s="1"/>
      <c r="TVS441" s="1"/>
      <c r="TVT441" s="1"/>
      <c r="TVU441" s="1"/>
      <c r="TVV441" s="1"/>
      <c r="TVW441" s="1"/>
      <c r="TVX441" s="1"/>
      <c r="TVY441" s="1"/>
      <c r="TVZ441" s="1"/>
      <c r="TWA441" s="1"/>
      <c r="TWB441" s="1"/>
      <c r="TWC441" s="1"/>
      <c r="TWD441" s="1"/>
      <c r="TWE441" s="1"/>
      <c r="TWF441" s="1"/>
      <c r="TWG441" s="1"/>
      <c r="TWH441" s="1"/>
      <c r="TWI441" s="1"/>
      <c r="TWJ441" s="1"/>
      <c r="TWK441" s="1"/>
      <c r="TWL441" s="1"/>
      <c r="TWM441" s="1"/>
      <c r="TWN441" s="1"/>
      <c r="TWO441" s="1"/>
      <c r="TWP441" s="1"/>
      <c r="TWQ441" s="1"/>
      <c r="TWR441" s="1"/>
      <c r="TWS441" s="1"/>
      <c r="TWT441" s="1"/>
      <c r="TWU441" s="1"/>
      <c r="TWV441" s="1"/>
      <c r="TWW441" s="1"/>
      <c r="TWX441" s="1"/>
      <c r="TWY441" s="1"/>
      <c r="TWZ441" s="1"/>
      <c r="TXA441" s="1"/>
      <c r="TXB441" s="1"/>
      <c r="TXC441" s="1"/>
      <c r="TXD441" s="1"/>
      <c r="TXE441" s="1"/>
      <c r="TXF441" s="1"/>
      <c r="TXG441" s="1"/>
      <c r="TXH441" s="1"/>
      <c r="TXI441" s="1"/>
      <c r="TXJ441" s="1"/>
      <c r="TXK441" s="1"/>
      <c r="TXL441" s="1"/>
      <c r="TXM441" s="1"/>
      <c r="TXN441" s="1"/>
      <c r="TXO441" s="1"/>
      <c r="TXP441" s="1"/>
      <c r="TXQ441" s="1"/>
      <c r="TXR441" s="1"/>
      <c r="TXS441" s="1"/>
      <c r="TXT441" s="1"/>
      <c r="TXU441" s="1"/>
      <c r="TXV441" s="1"/>
      <c r="TXW441" s="1"/>
      <c r="TXX441" s="1"/>
      <c r="TXY441" s="1"/>
      <c r="TXZ441" s="1"/>
      <c r="TYA441" s="1"/>
      <c r="TYB441" s="1"/>
      <c r="TYC441" s="1"/>
      <c r="TYD441" s="1"/>
      <c r="TYE441" s="1"/>
      <c r="TYF441" s="1"/>
      <c r="TYG441" s="1"/>
      <c r="TYH441" s="1"/>
      <c r="TYI441" s="1"/>
      <c r="TYJ441" s="1"/>
      <c r="TYK441" s="1"/>
      <c r="TYL441" s="1"/>
      <c r="TYM441" s="1"/>
      <c r="TYN441" s="1"/>
      <c r="TYO441" s="1"/>
      <c r="TYP441" s="1"/>
      <c r="TYQ441" s="1"/>
      <c r="TYR441" s="1"/>
      <c r="TYS441" s="1"/>
      <c r="TYT441" s="1"/>
      <c r="TYU441" s="1"/>
      <c r="TYV441" s="1"/>
      <c r="TYW441" s="1"/>
      <c r="TYX441" s="1"/>
      <c r="TYY441" s="1"/>
      <c r="TYZ441" s="1"/>
      <c r="TZA441" s="1"/>
      <c r="TZB441" s="1"/>
      <c r="TZC441" s="1"/>
      <c r="TZD441" s="1"/>
      <c r="TZE441" s="1"/>
      <c r="TZF441" s="1"/>
      <c r="TZG441" s="1"/>
      <c r="TZH441" s="1"/>
      <c r="TZI441" s="1"/>
      <c r="TZJ441" s="1"/>
      <c r="TZK441" s="1"/>
      <c r="TZL441" s="1"/>
      <c r="TZM441" s="1"/>
      <c r="TZN441" s="1"/>
      <c r="TZO441" s="1"/>
      <c r="TZP441" s="1"/>
      <c r="TZQ441" s="1"/>
      <c r="TZR441" s="1"/>
      <c r="TZS441" s="1"/>
      <c r="TZT441" s="1"/>
      <c r="TZU441" s="1"/>
      <c r="TZV441" s="1"/>
      <c r="TZW441" s="1"/>
      <c r="TZX441" s="1"/>
      <c r="TZY441" s="1"/>
      <c r="TZZ441" s="1"/>
      <c r="UAA441" s="1"/>
      <c r="UAB441" s="1"/>
      <c r="UAC441" s="1"/>
      <c r="UAD441" s="1"/>
      <c r="UAE441" s="1"/>
      <c r="UAF441" s="1"/>
      <c r="UAG441" s="1"/>
      <c r="UAH441" s="1"/>
      <c r="UAI441" s="1"/>
      <c r="UAJ441" s="1"/>
      <c r="UAK441" s="1"/>
      <c r="UAL441" s="1"/>
      <c r="UAM441" s="1"/>
      <c r="UAN441" s="1"/>
      <c r="UAO441" s="1"/>
      <c r="UAP441" s="1"/>
      <c r="UAQ441" s="1"/>
      <c r="UAR441" s="1"/>
      <c r="UAS441" s="1"/>
      <c r="UAT441" s="1"/>
      <c r="UAU441" s="1"/>
      <c r="UAV441" s="1"/>
      <c r="UAW441" s="1"/>
      <c r="UAX441" s="1"/>
      <c r="UAY441" s="1"/>
      <c r="UAZ441" s="1"/>
      <c r="UBA441" s="1"/>
      <c r="UBB441" s="1"/>
      <c r="UBC441" s="1"/>
      <c r="UBD441" s="1"/>
      <c r="UBE441" s="1"/>
      <c r="UBF441" s="1"/>
      <c r="UBG441" s="1"/>
      <c r="UBH441" s="1"/>
      <c r="UBI441" s="1"/>
      <c r="UBJ441" s="1"/>
      <c r="UBK441" s="1"/>
      <c r="UBL441" s="1"/>
      <c r="UBM441" s="1"/>
      <c r="UBN441" s="1"/>
      <c r="UBO441" s="1"/>
      <c r="UBP441" s="1"/>
      <c r="UBQ441" s="1"/>
      <c r="UBR441" s="1"/>
      <c r="UBS441" s="1"/>
      <c r="UBT441" s="1"/>
      <c r="UBU441" s="1"/>
      <c r="UBV441" s="1"/>
      <c r="UBW441" s="1"/>
      <c r="UBX441" s="1"/>
      <c r="UBY441" s="1"/>
      <c r="UBZ441" s="1"/>
      <c r="UCA441" s="1"/>
      <c r="UCB441" s="1"/>
      <c r="UCC441" s="1"/>
      <c r="UCD441" s="1"/>
      <c r="UCE441" s="1"/>
      <c r="UCF441" s="1"/>
      <c r="UCG441" s="1"/>
      <c r="UCH441" s="1"/>
      <c r="UCI441" s="1"/>
      <c r="UCJ441" s="1"/>
      <c r="UCK441" s="1"/>
      <c r="UCL441" s="1"/>
      <c r="UCM441" s="1"/>
      <c r="UCN441" s="1"/>
      <c r="UCO441" s="1"/>
      <c r="UCP441" s="1"/>
      <c r="UCQ441" s="1"/>
      <c r="UCR441" s="1"/>
      <c r="UCS441" s="1"/>
      <c r="UCT441" s="1"/>
      <c r="UCU441" s="1"/>
      <c r="UCV441" s="1"/>
      <c r="UCW441" s="1"/>
      <c r="UCX441" s="1"/>
      <c r="UCY441" s="1"/>
      <c r="UCZ441" s="1"/>
      <c r="UDA441" s="1"/>
      <c r="UDB441" s="1"/>
      <c r="UDC441" s="1"/>
      <c r="UDD441" s="1"/>
      <c r="UDE441" s="1"/>
      <c r="UDF441" s="1"/>
      <c r="UDG441" s="1"/>
      <c r="UDH441" s="1"/>
      <c r="UDI441" s="1"/>
      <c r="UDJ441" s="1"/>
      <c r="UDK441" s="1"/>
      <c r="UDL441" s="1"/>
      <c r="UDM441" s="1"/>
      <c r="UDN441" s="1"/>
      <c r="UDO441" s="1"/>
      <c r="UDP441" s="1"/>
      <c r="UDQ441" s="1"/>
      <c r="UDR441" s="1"/>
      <c r="UDS441" s="1"/>
      <c r="UDT441" s="1"/>
      <c r="UDU441" s="1"/>
      <c r="UDV441" s="1"/>
      <c r="UDW441" s="1"/>
      <c r="UDX441" s="1"/>
      <c r="UDY441" s="1"/>
      <c r="UDZ441" s="1"/>
      <c r="UEA441" s="1"/>
      <c r="UEB441" s="1"/>
      <c r="UEC441" s="1"/>
      <c r="UED441" s="1"/>
      <c r="UEE441" s="1"/>
      <c r="UEF441" s="1"/>
      <c r="UEG441" s="1"/>
      <c r="UEH441" s="1"/>
      <c r="UEI441" s="1"/>
      <c r="UEJ441" s="1"/>
      <c r="UEK441" s="1"/>
      <c r="UEL441" s="1"/>
      <c r="UEM441" s="1"/>
      <c r="UEN441" s="1"/>
      <c r="UEO441" s="1"/>
      <c r="UEP441" s="1"/>
      <c r="UEQ441" s="1"/>
      <c r="UER441" s="1"/>
      <c r="UES441" s="1"/>
      <c r="UET441" s="1"/>
      <c r="UEU441" s="1"/>
      <c r="UEV441" s="1"/>
      <c r="UEW441" s="1"/>
      <c r="UEX441" s="1"/>
      <c r="UEY441" s="1"/>
      <c r="UEZ441" s="1"/>
      <c r="UFA441" s="1"/>
      <c r="UFB441" s="1"/>
      <c r="UFC441" s="1"/>
      <c r="UFD441" s="1"/>
      <c r="UFE441" s="1"/>
      <c r="UFF441" s="1"/>
      <c r="UFG441" s="1"/>
      <c r="UFH441" s="1"/>
      <c r="UFI441" s="1"/>
      <c r="UFJ441" s="1"/>
      <c r="UFK441" s="1"/>
      <c r="UFL441" s="1"/>
      <c r="UFM441" s="1"/>
      <c r="UFN441" s="1"/>
      <c r="UFO441" s="1"/>
      <c r="UFP441" s="1"/>
      <c r="UFQ441" s="1"/>
      <c r="UFR441" s="1"/>
      <c r="UFS441" s="1"/>
      <c r="UFT441" s="1"/>
      <c r="UFU441" s="1"/>
      <c r="UFV441" s="1"/>
      <c r="UFW441" s="1"/>
      <c r="UFX441" s="1"/>
      <c r="UFY441" s="1"/>
      <c r="UFZ441" s="1"/>
      <c r="UGA441" s="1"/>
      <c r="UGB441" s="1"/>
      <c r="UGC441" s="1"/>
      <c r="UGD441" s="1"/>
      <c r="UGE441" s="1"/>
      <c r="UGF441" s="1"/>
      <c r="UGG441" s="1"/>
      <c r="UGH441" s="1"/>
      <c r="UGI441" s="1"/>
      <c r="UGJ441" s="1"/>
      <c r="UGK441" s="1"/>
      <c r="UGL441" s="1"/>
      <c r="UGM441" s="1"/>
      <c r="UGN441" s="1"/>
      <c r="UGO441" s="1"/>
      <c r="UGP441" s="1"/>
      <c r="UGQ441" s="1"/>
      <c r="UGR441" s="1"/>
      <c r="UGS441" s="1"/>
      <c r="UGT441" s="1"/>
      <c r="UGU441" s="1"/>
      <c r="UGV441" s="1"/>
      <c r="UGW441" s="1"/>
      <c r="UGX441" s="1"/>
      <c r="UGY441" s="1"/>
      <c r="UGZ441" s="1"/>
      <c r="UHA441" s="1"/>
      <c r="UHB441" s="1"/>
      <c r="UHC441" s="1"/>
      <c r="UHD441" s="1"/>
      <c r="UHE441" s="1"/>
      <c r="UHF441" s="1"/>
      <c r="UHG441" s="1"/>
      <c r="UHH441" s="1"/>
      <c r="UHI441" s="1"/>
      <c r="UHJ441" s="1"/>
      <c r="UHK441" s="1"/>
      <c r="UHL441" s="1"/>
      <c r="UHM441" s="1"/>
      <c r="UHN441" s="1"/>
      <c r="UHO441" s="1"/>
      <c r="UHP441" s="1"/>
      <c r="UHQ441" s="1"/>
      <c r="UHR441" s="1"/>
      <c r="UHS441" s="1"/>
      <c r="UHT441" s="1"/>
      <c r="UHU441" s="1"/>
      <c r="UHV441" s="1"/>
      <c r="UHW441" s="1"/>
      <c r="UHX441" s="1"/>
      <c r="UHY441" s="1"/>
      <c r="UHZ441" s="1"/>
      <c r="UIA441" s="1"/>
      <c r="UIB441" s="1"/>
      <c r="UIC441" s="1"/>
      <c r="UID441" s="1"/>
      <c r="UIE441" s="1"/>
      <c r="UIF441" s="1"/>
      <c r="UIG441" s="1"/>
      <c r="UIH441" s="1"/>
      <c r="UII441" s="1"/>
      <c r="UIJ441" s="1"/>
      <c r="UIK441" s="1"/>
      <c r="UIL441" s="1"/>
      <c r="UIM441" s="1"/>
      <c r="UIN441" s="1"/>
      <c r="UIO441" s="1"/>
      <c r="UIP441" s="1"/>
      <c r="UIQ441" s="1"/>
      <c r="UIR441" s="1"/>
      <c r="UIS441" s="1"/>
      <c r="UIT441" s="1"/>
      <c r="UIU441" s="1"/>
      <c r="UIV441" s="1"/>
      <c r="UIW441" s="1"/>
      <c r="UIX441" s="1"/>
      <c r="UIY441" s="1"/>
      <c r="UIZ441" s="1"/>
      <c r="UJA441" s="1"/>
      <c r="UJB441" s="1"/>
      <c r="UJC441" s="1"/>
      <c r="UJD441" s="1"/>
      <c r="UJE441" s="1"/>
      <c r="UJF441" s="1"/>
      <c r="UJG441" s="1"/>
      <c r="UJH441" s="1"/>
      <c r="UJI441" s="1"/>
      <c r="UJJ441" s="1"/>
      <c r="UJK441" s="1"/>
      <c r="UJL441" s="1"/>
      <c r="UJM441" s="1"/>
      <c r="UJN441" s="1"/>
      <c r="UJO441" s="1"/>
      <c r="UJP441" s="1"/>
      <c r="UJQ441" s="1"/>
      <c r="UJR441" s="1"/>
      <c r="UJS441" s="1"/>
      <c r="UJT441" s="1"/>
      <c r="UJU441" s="1"/>
      <c r="UJV441" s="1"/>
      <c r="UJW441" s="1"/>
      <c r="UJX441" s="1"/>
      <c r="UJY441" s="1"/>
      <c r="UJZ441" s="1"/>
      <c r="UKA441" s="1"/>
      <c r="UKB441" s="1"/>
      <c r="UKC441" s="1"/>
      <c r="UKD441" s="1"/>
      <c r="UKE441" s="1"/>
      <c r="UKF441" s="1"/>
      <c r="UKG441" s="1"/>
      <c r="UKH441" s="1"/>
      <c r="UKI441" s="1"/>
      <c r="UKJ441" s="1"/>
      <c r="UKK441" s="1"/>
      <c r="UKL441" s="1"/>
      <c r="UKM441" s="1"/>
      <c r="UKN441" s="1"/>
      <c r="UKO441" s="1"/>
      <c r="UKP441" s="1"/>
      <c r="UKQ441" s="1"/>
      <c r="UKR441" s="1"/>
      <c r="UKS441" s="1"/>
      <c r="UKT441" s="1"/>
      <c r="UKU441" s="1"/>
      <c r="UKV441" s="1"/>
      <c r="UKW441" s="1"/>
      <c r="UKX441" s="1"/>
      <c r="UKY441" s="1"/>
      <c r="UKZ441" s="1"/>
      <c r="ULA441" s="1"/>
      <c r="ULB441" s="1"/>
      <c r="ULC441" s="1"/>
      <c r="ULD441" s="1"/>
      <c r="ULE441" s="1"/>
      <c r="ULF441" s="1"/>
      <c r="ULG441" s="1"/>
      <c r="ULH441" s="1"/>
      <c r="ULI441" s="1"/>
      <c r="ULJ441" s="1"/>
      <c r="ULK441" s="1"/>
      <c r="ULL441" s="1"/>
      <c r="ULM441" s="1"/>
      <c r="ULN441" s="1"/>
      <c r="ULO441" s="1"/>
      <c r="ULP441" s="1"/>
      <c r="ULQ441" s="1"/>
      <c r="ULR441" s="1"/>
      <c r="ULS441" s="1"/>
      <c r="ULT441" s="1"/>
      <c r="ULU441" s="1"/>
      <c r="ULV441" s="1"/>
      <c r="ULW441" s="1"/>
      <c r="ULX441" s="1"/>
      <c r="ULY441" s="1"/>
      <c r="ULZ441" s="1"/>
      <c r="UMA441" s="1"/>
      <c r="UMB441" s="1"/>
      <c r="UMC441" s="1"/>
      <c r="UMD441" s="1"/>
      <c r="UME441" s="1"/>
      <c r="UMF441" s="1"/>
      <c r="UMG441" s="1"/>
      <c r="UMH441" s="1"/>
      <c r="UMI441" s="1"/>
      <c r="UMJ441" s="1"/>
      <c r="UMK441" s="1"/>
      <c r="UML441" s="1"/>
      <c r="UMM441" s="1"/>
      <c r="UMN441" s="1"/>
      <c r="UMO441" s="1"/>
      <c r="UMP441" s="1"/>
      <c r="UMQ441" s="1"/>
      <c r="UMR441" s="1"/>
      <c r="UMS441" s="1"/>
      <c r="UMT441" s="1"/>
      <c r="UMU441" s="1"/>
      <c r="UMV441" s="1"/>
      <c r="UMW441" s="1"/>
      <c r="UMX441" s="1"/>
      <c r="UMY441" s="1"/>
      <c r="UMZ441" s="1"/>
      <c r="UNA441" s="1"/>
      <c r="UNB441" s="1"/>
      <c r="UNC441" s="1"/>
      <c r="UND441" s="1"/>
      <c r="UNE441" s="1"/>
      <c r="UNF441" s="1"/>
      <c r="UNG441" s="1"/>
      <c r="UNH441" s="1"/>
      <c r="UNI441" s="1"/>
      <c r="UNJ441" s="1"/>
      <c r="UNK441" s="1"/>
      <c r="UNL441" s="1"/>
      <c r="UNM441" s="1"/>
      <c r="UNN441" s="1"/>
      <c r="UNO441" s="1"/>
      <c r="UNP441" s="1"/>
      <c r="UNQ441" s="1"/>
      <c r="UNR441" s="1"/>
      <c r="UNS441" s="1"/>
      <c r="UNT441" s="1"/>
      <c r="UNU441" s="1"/>
      <c r="UNV441" s="1"/>
      <c r="UNW441" s="1"/>
      <c r="UNX441" s="1"/>
      <c r="UNY441" s="1"/>
      <c r="UNZ441" s="1"/>
      <c r="UOA441" s="1"/>
      <c r="UOB441" s="1"/>
      <c r="UOC441" s="1"/>
      <c r="UOD441" s="1"/>
      <c r="UOE441" s="1"/>
      <c r="UOF441" s="1"/>
      <c r="UOG441" s="1"/>
      <c r="UOH441" s="1"/>
      <c r="UOI441" s="1"/>
      <c r="UOJ441" s="1"/>
      <c r="UOK441" s="1"/>
      <c r="UOL441" s="1"/>
      <c r="UOM441" s="1"/>
      <c r="UON441" s="1"/>
      <c r="UOO441" s="1"/>
      <c r="UOP441" s="1"/>
      <c r="UOQ441" s="1"/>
      <c r="UOR441" s="1"/>
      <c r="UOS441" s="1"/>
      <c r="UOT441" s="1"/>
      <c r="UOU441" s="1"/>
      <c r="UOV441" s="1"/>
      <c r="UOW441" s="1"/>
      <c r="UOX441" s="1"/>
      <c r="UOY441" s="1"/>
      <c r="UOZ441" s="1"/>
      <c r="UPA441" s="1"/>
      <c r="UPB441" s="1"/>
      <c r="UPC441" s="1"/>
      <c r="UPD441" s="1"/>
      <c r="UPE441" s="1"/>
      <c r="UPF441" s="1"/>
      <c r="UPG441" s="1"/>
      <c r="UPH441" s="1"/>
      <c r="UPI441" s="1"/>
      <c r="UPJ441" s="1"/>
      <c r="UPK441" s="1"/>
      <c r="UPL441" s="1"/>
      <c r="UPM441" s="1"/>
      <c r="UPN441" s="1"/>
      <c r="UPO441" s="1"/>
      <c r="UPP441" s="1"/>
      <c r="UPQ441" s="1"/>
      <c r="UPR441" s="1"/>
      <c r="UPS441" s="1"/>
      <c r="UPT441" s="1"/>
      <c r="UPU441" s="1"/>
      <c r="UPV441" s="1"/>
      <c r="UPW441" s="1"/>
      <c r="UPX441" s="1"/>
      <c r="UPY441" s="1"/>
      <c r="UPZ441" s="1"/>
      <c r="UQA441" s="1"/>
      <c r="UQB441" s="1"/>
      <c r="UQC441" s="1"/>
      <c r="UQD441" s="1"/>
      <c r="UQE441" s="1"/>
      <c r="UQF441" s="1"/>
      <c r="UQG441" s="1"/>
      <c r="UQH441" s="1"/>
      <c r="UQI441" s="1"/>
      <c r="UQJ441" s="1"/>
      <c r="UQK441" s="1"/>
      <c r="UQL441" s="1"/>
      <c r="UQM441" s="1"/>
      <c r="UQN441" s="1"/>
      <c r="UQO441" s="1"/>
      <c r="UQP441" s="1"/>
      <c r="UQQ441" s="1"/>
      <c r="UQR441" s="1"/>
      <c r="UQS441" s="1"/>
      <c r="UQT441" s="1"/>
      <c r="UQU441" s="1"/>
      <c r="UQV441" s="1"/>
      <c r="UQW441" s="1"/>
      <c r="UQX441" s="1"/>
      <c r="UQY441" s="1"/>
      <c r="UQZ441" s="1"/>
      <c r="URA441" s="1"/>
      <c r="URB441" s="1"/>
      <c r="URC441" s="1"/>
      <c r="URD441" s="1"/>
      <c r="URE441" s="1"/>
      <c r="URF441" s="1"/>
      <c r="URG441" s="1"/>
      <c r="URH441" s="1"/>
      <c r="URI441" s="1"/>
      <c r="URJ441" s="1"/>
      <c r="URK441" s="1"/>
      <c r="URL441" s="1"/>
      <c r="URM441" s="1"/>
      <c r="URN441" s="1"/>
      <c r="URO441" s="1"/>
      <c r="URP441" s="1"/>
      <c r="URQ441" s="1"/>
      <c r="URR441" s="1"/>
      <c r="URS441" s="1"/>
      <c r="URT441" s="1"/>
      <c r="URU441" s="1"/>
      <c r="URV441" s="1"/>
      <c r="URW441" s="1"/>
      <c r="URX441" s="1"/>
      <c r="URY441" s="1"/>
      <c r="URZ441" s="1"/>
      <c r="USA441" s="1"/>
      <c r="USB441" s="1"/>
      <c r="USC441" s="1"/>
      <c r="USD441" s="1"/>
      <c r="USE441" s="1"/>
      <c r="USF441" s="1"/>
      <c r="USG441" s="1"/>
      <c r="USH441" s="1"/>
      <c r="USI441" s="1"/>
      <c r="USJ441" s="1"/>
      <c r="USK441" s="1"/>
      <c r="USL441" s="1"/>
      <c r="USM441" s="1"/>
      <c r="USN441" s="1"/>
      <c r="USO441" s="1"/>
      <c r="USP441" s="1"/>
      <c r="USQ441" s="1"/>
      <c r="USR441" s="1"/>
      <c r="USS441" s="1"/>
      <c r="UST441" s="1"/>
      <c r="USU441" s="1"/>
      <c r="USV441" s="1"/>
      <c r="USW441" s="1"/>
      <c r="USX441" s="1"/>
      <c r="USY441" s="1"/>
      <c r="USZ441" s="1"/>
      <c r="UTA441" s="1"/>
      <c r="UTB441" s="1"/>
      <c r="UTC441" s="1"/>
      <c r="UTD441" s="1"/>
      <c r="UTE441" s="1"/>
      <c r="UTF441" s="1"/>
      <c r="UTG441" s="1"/>
      <c r="UTH441" s="1"/>
      <c r="UTI441" s="1"/>
      <c r="UTJ441" s="1"/>
      <c r="UTK441" s="1"/>
      <c r="UTL441" s="1"/>
      <c r="UTM441" s="1"/>
      <c r="UTN441" s="1"/>
      <c r="UTO441" s="1"/>
      <c r="UTP441" s="1"/>
      <c r="UTQ441" s="1"/>
      <c r="UTR441" s="1"/>
      <c r="UTS441" s="1"/>
      <c r="UTT441" s="1"/>
      <c r="UTU441" s="1"/>
      <c r="UTV441" s="1"/>
      <c r="UTW441" s="1"/>
      <c r="UTX441" s="1"/>
      <c r="UTY441" s="1"/>
      <c r="UTZ441" s="1"/>
      <c r="UUA441" s="1"/>
      <c r="UUB441" s="1"/>
      <c r="UUC441" s="1"/>
      <c r="UUD441" s="1"/>
      <c r="UUE441" s="1"/>
      <c r="UUF441" s="1"/>
      <c r="UUG441" s="1"/>
      <c r="UUH441" s="1"/>
      <c r="UUI441" s="1"/>
      <c r="UUJ441" s="1"/>
      <c r="UUK441" s="1"/>
      <c r="UUL441" s="1"/>
      <c r="UUM441" s="1"/>
      <c r="UUN441" s="1"/>
      <c r="UUO441" s="1"/>
      <c r="UUP441" s="1"/>
      <c r="UUQ441" s="1"/>
      <c r="UUR441" s="1"/>
      <c r="UUS441" s="1"/>
      <c r="UUT441" s="1"/>
      <c r="UUU441" s="1"/>
      <c r="UUV441" s="1"/>
      <c r="UUW441" s="1"/>
      <c r="UUX441" s="1"/>
      <c r="UUY441" s="1"/>
      <c r="UUZ441" s="1"/>
      <c r="UVA441" s="1"/>
      <c r="UVB441" s="1"/>
      <c r="UVC441" s="1"/>
      <c r="UVD441" s="1"/>
      <c r="UVE441" s="1"/>
      <c r="UVF441" s="1"/>
      <c r="UVG441" s="1"/>
      <c r="UVH441" s="1"/>
      <c r="UVI441" s="1"/>
      <c r="UVJ441" s="1"/>
      <c r="UVK441" s="1"/>
      <c r="UVL441" s="1"/>
      <c r="UVM441" s="1"/>
      <c r="UVN441" s="1"/>
      <c r="UVO441" s="1"/>
      <c r="UVP441" s="1"/>
      <c r="UVQ441" s="1"/>
      <c r="UVR441" s="1"/>
      <c r="UVS441" s="1"/>
      <c r="UVT441" s="1"/>
      <c r="UVU441" s="1"/>
      <c r="UVV441" s="1"/>
      <c r="UVW441" s="1"/>
      <c r="UVX441" s="1"/>
      <c r="UVY441" s="1"/>
      <c r="UVZ441" s="1"/>
      <c r="UWA441" s="1"/>
      <c r="UWB441" s="1"/>
      <c r="UWC441" s="1"/>
      <c r="UWD441" s="1"/>
      <c r="UWE441" s="1"/>
      <c r="UWF441" s="1"/>
      <c r="UWG441" s="1"/>
      <c r="UWH441" s="1"/>
      <c r="UWI441" s="1"/>
      <c r="UWJ441" s="1"/>
      <c r="UWK441" s="1"/>
      <c r="UWL441" s="1"/>
      <c r="UWM441" s="1"/>
      <c r="UWN441" s="1"/>
      <c r="UWO441" s="1"/>
      <c r="UWP441" s="1"/>
      <c r="UWQ441" s="1"/>
      <c r="UWR441" s="1"/>
      <c r="UWS441" s="1"/>
      <c r="UWT441" s="1"/>
      <c r="UWU441" s="1"/>
      <c r="UWV441" s="1"/>
      <c r="UWW441" s="1"/>
      <c r="UWX441" s="1"/>
      <c r="UWY441" s="1"/>
      <c r="UWZ441" s="1"/>
      <c r="UXA441" s="1"/>
      <c r="UXB441" s="1"/>
      <c r="UXC441" s="1"/>
      <c r="UXD441" s="1"/>
      <c r="UXE441" s="1"/>
      <c r="UXF441" s="1"/>
      <c r="UXG441" s="1"/>
      <c r="UXH441" s="1"/>
      <c r="UXI441" s="1"/>
      <c r="UXJ441" s="1"/>
      <c r="UXK441" s="1"/>
      <c r="UXL441" s="1"/>
      <c r="UXM441" s="1"/>
      <c r="UXN441" s="1"/>
      <c r="UXO441" s="1"/>
      <c r="UXP441" s="1"/>
      <c r="UXQ441" s="1"/>
      <c r="UXR441" s="1"/>
      <c r="UXS441" s="1"/>
      <c r="UXT441" s="1"/>
      <c r="UXU441" s="1"/>
      <c r="UXV441" s="1"/>
      <c r="UXW441" s="1"/>
      <c r="UXX441" s="1"/>
      <c r="UXY441" s="1"/>
      <c r="UXZ441" s="1"/>
      <c r="UYA441" s="1"/>
      <c r="UYB441" s="1"/>
      <c r="UYC441" s="1"/>
      <c r="UYD441" s="1"/>
      <c r="UYE441" s="1"/>
      <c r="UYF441" s="1"/>
      <c r="UYG441" s="1"/>
      <c r="UYH441" s="1"/>
      <c r="UYI441" s="1"/>
      <c r="UYJ441" s="1"/>
      <c r="UYK441" s="1"/>
      <c r="UYL441" s="1"/>
      <c r="UYM441" s="1"/>
      <c r="UYN441" s="1"/>
      <c r="UYO441" s="1"/>
      <c r="UYP441" s="1"/>
      <c r="UYQ441" s="1"/>
      <c r="UYR441" s="1"/>
      <c r="UYS441" s="1"/>
      <c r="UYT441" s="1"/>
      <c r="UYU441" s="1"/>
      <c r="UYV441" s="1"/>
      <c r="UYW441" s="1"/>
      <c r="UYX441" s="1"/>
      <c r="UYY441" s="1"/>
      <c r="UYZ441" s="1"/>
      <c r="UZA441" s="1"/>
      <c r="UZB441" s="1"/>
      <c r="UZC441" s="1"/>
      <c r="UZD441" s="1"/>
      <c r="UZE441" s="1"/>
      <c r="UZF441" s="1"/>
      <c r="UZG441" s="1"/>
      <c r="UZH441" s="1"/>
      <c r="UZI441" s="1"/>
      <c r="UZJ441" s="1"/>
      <c r="UZK441" s="1"/>
      <c r="UZL441" s="1"/>
      <c r="UZM441" s="1"/>
      <c r="UZN441" s="1"/>
      <c r="UZO441" s="1"/>
      <c r="UZP441" s="1"/>
      <c r="UZQ441" s="1"/>
      <c r="UZR441" s="1"/>
      <c r="UZS441" s="1"/>
      <c r="UZT441" s="1"/>
      <c r="UZU441" s="1"/>
      <c r="UZV441" s="1"/>
      <c r="UZW441" s="1"/>
      <c r="UZX441" s="1"/>
      <c r="UZY441" s="1"/>
      <c r="UZZ441" s="1"/>
      <c r="VAA441" s="1"/>
      <c r="VAB441" s="1"/>
      <c r="VAC441" s="1"/>
      <c r="VAD441" s="1"/>
      <c r="VAE441" s="1"/>
      <c r="VAF441" s="1"/>
      <c r="VAG441" s="1"/>
      <c r="VAH441" s="1"/>
      <c r="VAI441" s="1"/>
      <c r="VAJ441" s="1"/>
      <c r="VAK441" s="1"/>
      <c r="VAL441" s="1"/>
      <c r="VAM441" s="1"/>
      <c r="VAN441" s="1"/>
      <c r="VAO441" s="1"/>
      <c r="VAP441" s="1"/>
      <c r="VAQ441" s="1"/>
      <c r="VAR441" s="1"/>
      <c r="VAS441" s="1"/>
      <c r="VAT441" s="1"/>
      <c r="VAU441" s="1"/>
      <c r="VAV441" s="1"/>
      <c r="VAW441" s="1"/>
      <c r="VAX441" s="1"/>
      <c r="VAY441" s="1"/>
      <c r="VAZ441" s="1"/>
      <c r="VBA441" s="1"/>
      <c r="VBB441" s="1"/>
      <c r="VBC441" s="1"/>
      <c r="VBD441" s="1"/>
      <c r="VBE441" s="1"/>
      <c r="VBF441" s="1"/>
      <c r="VBG441" s="1"/>
      <c r="VBH441" s="1"/>
      <c r="VBI441" s="1"/>
      <c r="VBJ441" s="1"/>
      <c r="VBK441" s="1"/>
      <c r="VBL441" s="1"/>
      <c r="VBM441" s="1"/>
      <c r="VBN441" s="1"/>
      <c r="VBO441" s="1"/>
      <c r="VBP441" s="1"/>
      <c r="VBQ441" s="1"/>
      <c r="VBR441" s="1"/>
      <c r="VBS441" s="1"/>
      <c r="VBT441" s="1"/>
      <c r="VBU441" s="1"/>
      <c r="VBV441" s="1"/>
      <c r="VBW441" s="1"/>
      <c r="VBX441" s="1"/>
      <c r="VBY441" s="1"/>
      <c r="VBZ441" s="1"/>
      <c r="VCA441" s="1"/>
      <c r="VCB441" s="1"/>
      <c r="VCC441" s="1"/>
      <c r="VCD441" s="1"/>
      <c r="VCE441" s="1"/>
      <c r="VCF441" s="1"/>
      <c r="VCG441" s="1"/>
      <c r="VCH441" s="1"/>
      <c r="VCI441" s="1"/>
      <c r="VCJ441" s="1"/>
      <c r="VCK441" s="1"/>
      <c r="VCL441" s="1"/>
      <c r="VCM441" s="1"/>
      <c r="VCN441" s="1"/>
      <c r="VCO441" s="1"/>
      <c r="VCP441" s="1"/>
      <c r="VCQ441" s="1"/>
      <c r="VCR441" s="1"/>
      <c r="VCS441" s="1"/>
      <c r="VCT441" s="1"/>
      <c r="VCU441" s="1"/>
      <c r="VCV441" s="1"/>
      <c r="VCW441" s="1"/>
      <c r="VCX441" s="1"/>
      <c r="VCY441" s="1"/>
      <c r="VCZ441" s="1"/>
      <c r="VDA441" s="1"/>
      <c r="VDB441" s="1"/>
      <c r="VDC441" s="1"/>
      <c r="VDD441" s="1"/>
      <c r="VDE441" s="1"/>
      <c r="VDF441" s="1"/>
      <c r="VDG441" s="1"/>
      <c r="VDH441" s="1"/>
      <c r="VDI441" s="1"/>
      <c r="VDJ441" s="1"/>
      <c r="VDK441" s="1"/>
      <c r="VDL441" s="1"/>
      <c r="VDM441" s="1"/>
      <c r="VDN441" s="1"/>
      <c r="VDO441" s="1"/>
      <c r="VDP441" s="1"/>
      <c r="VDQ441" s="1"/>
      <c r="VDR441" s="1"/>
      <c r="VDS441" s="1"/>
      <c r="VDT441" s="1"/>
      <c r="VDU441" s="1"/>
      <c r="VDV441" s="1"/>
      <c r="VDW441" s="1"/>
      <c r="VDX441" s="1"/>
      <c r="VDY441" s="1"/>
      <c r="VDZ441" s="1"/>
      <c r="VEA441" s="1"/>
      <c r="VEB441" s="1"/>
      <c r="VEC441" s="1"/>
      <c r="VED441" s="1"/>
      <c r="VEE441" s="1"/>
      <c r="VEF441" s="1"/>
      <c r="VEG441" s="1"/>
      <c r="VEH441" s="1"/>
      <c r="VEI441" s="1"/>
      <c r="VEJ441" s="1"/>
      <c r="VEK441" s="1"/>
      <c r="VEL441" s="1"/>
      <c r="VEM441" s="1"/>
      <c r="VEN441" s="1"/>
      <c r="VEO441" s="1"/>
      <c r="VEP441" s="1"/>
      <c r="VEQ441" s="1"/>
      <c r="VER441" s="1"/>
      <c r="VES441" s="1"/>
      <c r="VET441" s="1"/>
      <c r="VEU441" s="1"/>
      <c r="VEV441" s="1"/>
      <c r="VEW441" s="1"/>
      <c r="VEX441" s="1"/>
      <c r="VEY441" s="1"/>
      <c r="VEZ441" s="1"/>
      <c r="VFA441" s="1"/>
      <c r="VFB441" s="1"/>
      <c r="VFC441" s="1"/>
      <c r="VFD441" s="1"/>
      <c r="VFE441" s="1"/>
      <c r="VFF441" s="1"/>
      <c r="VFG441" s="1"/>
      <c r="VFH441" s="1"/>
      <c r="VFI441" s="1"/>
      <c r="VFJ441" s="1"/>
      <c r="VFK441" s="1"/>
      <c r="VFL441" s="1"/>
      <c r="VFM441" s="1"/>
      <c r="VFN441" s="1"/>
      <c r="VFO441" s="1"/>
      <c r="VFP441" s="1"/>
      <c r="VFQ441" s="1"/>
      <c r="VFR441" s="1"/>
      <c r="VFS441" s="1"/>
      <c r="VFT441" s="1"/>
      <c r="VFU441" s="1"/>
      <c r="VFV441" s="1"/>
      <c r="VFW441" s="1"/>
      <c r="VFX441" s="1"/>
      <c r="VFY441" s="1"/>
      <c r="VFZ441" s="1"/>
      <c r="VGA441" s="1"/>
      <c r="VGB441" s="1"/>
      <c r="VGC441" s="1"/>
      <c r="VGD441" s="1"/>
      <c r="VGE441" s="1"/>
      <c r="VGF441" s="1"/>
      <c r="VGG441" s="1"/>
      <c r="VGH441" s="1"/>
      <c r="VGI441" s="1"/>
      <c r="VGJ441" s="1"/>
      <c r="VGK441" s="1"/>
      <c r="VGL441" s="1"/>
      <c r="VGM441" s="1"/>
      <c r="VGN441" s="1"/>
      <c r="VGO441" s="1"/>
      <c r="VGP441" s="1"/>
      <c r="VGQ441" s="1"/>
      <c r="VGR441" s="1"/>
      <c r="VGS441" s="1"/>
      <c r="VGT441" s="1"/>
      <c r="VGU441" s="1"/>
      <c r="VGV441" s="1"/>
      <c r="VGW441" s="1"/>
      <c r="VGX441" s="1"/>
      <c r="VGY441" s="1"/>
      <c r="VGZ441" s="1"/>
      <c r="VHA441" s="1"/>
      <c r="VHB441" s="1"/>
      <c r="VHC441" s="1"/>
      <c r="VHD441" s="1"/>
      <c r="VHE441" s="1"/>
      <c r="VHF441" s="1"/>
      <c r="VHG441" s="1"/>
      <c r="VHH441" s="1"/>
      <c r="VHI441" s="1"/>
      <c r="VHJ441" s="1"/>
      <c r="VHK441" s="1"/>
      <c r="VHL441" s="1"/>
      <c r="VHM441" s="1"/>
      <c r="VHN441" s="1"/>
      <c r="VHO441" s="1"/>
      <c r="VHP441" s="1"/>
      <c r="VHQ441" s="1"/>
      <c r="VHR441" s="1"/>
      <c r="VHS441" s="1"/>
      <c r="VHT441" s="1"/>
      <c r="VHU441" s="1"/>
      <c r="VHV441" s="1"/>
      <c r="VHW441" s="1"/>
      <c r="VHX441" s="1"/>
      <c r="VHY441" s="1"/>
      <c r="VHZ441" s="1"/>
      <c r="VIA441" s="1"/>
      <c r="VIB441" s="1"/>
      <c r="VIC441" s="1"/>
      <c r="VID441" s="1"/>
      <c r="VIE441" s="1"/>
      <c r="VIF441" s="1"/>
      <c r="VIG441" s="1"/>
      <c r="VIH441" s="1"/>
      <c r="VII441" s="1"/>
      <c r="VIJ441" s="1"/>
      <c r="VIK441" s="1"/>
      <c r="VIL441" s="1"/>
      <c r="VIM441" s="1"/>
      <c r="VIN441" s="1"/>
      <c r="VIO441" s="1"/>
      <c r="VIP441" s="1"/>
      <c r="VIQ441" s="1"/>
      <c r="VIR441" s="1"/>
      <c r="VIS441" s="1"/>
      <c r="VIT441" s="1"/>
      <c r="VIU441" s="1"/>
      <c r="VIV441" s="1"/>
      <c r="VIW441" s="1"/>
      <c r="VIX441" s="1"/>
      <c r="VIY441" s="1"/>
      <c r="VIZ441" s="1"/>
      <c r="VJA441" s="1"/>
      <c r="VJB441" s="1"/>
      <c r="VJC441" s="1"/>
      <c r="VJD441" s="1"/>
      <c r="VJE441" s="1"/>
      <c r="VJF441" s="1"/>
      <c r="VJG441" s="1"/>
      <c r="VJH441" s="1"/>
      <c r="VJI441" s="1"/>
      <c r="VJJ441" s="1"/>
      <c r="VJK441" s="1"/>
      <c r="VJL441" s="1"/>
      <c r="VJM441" s="1"/>
      <c r="VJN441" s="1"/>
      <c r="VJO441" s="1"/>
      <c r="VJP441" s="1"/>
      <c r="VJQ441" s="1"/>
      <c r="VJR441" s="1"/>
      <c r="VJS441" s="1"/>
      <c r="VJT441" s="1"/>
      <c r="VJU441" s="1"/>
      <c r="VJV441" s="1"/>
      <c r="VJW441" s="1"/>
      <c r="VJX441" s="1"/>
      <c r="VJY441" s="1"/>
      <c r="VJZ441" s="1"/>
      <c r="VKA441" s="1"/>
      <c r="VKB441" s="1"/>
      <c r="VKC441" s="1"/>
      <c r="VKD441" s="1"/>
      <c r="VKE441" s="1"/>
      <c r="VKF441" s="1"/>
      <c r="VKG441" s="1"/>
      <c r="VKH441" s="1"/>
      <c r="VKI441" s="1"/>
      <c r="VKJ441" s="1"/>
      <c r="VKK441" s="1"/>
      <c r="VKL441" s="1"/>
      <c r="VKM441" s="1"/>
      <c r="VKN441" s="1"/>
      <c r="VKO441" s="1"/>
      <c r="VKP441" s="1"/>
      <c r="VKQ441" s="1"/>
      <c r="VKR441" s="1"/>
      <c r="VKS441" s="1"/>
      <c r="VKT441" s="1"/>
      <c r="VKU441" s="1"/>
      <c r="VKV441" s="1"/>
      <c r="VKW441" s="1"/>
      <c r="VKX441" s="1"/>
      <c r="VKY441" s="1"/>
      <c r="VKZ441" s="1"/>
      <c r="VLA441" s="1"/>
      <c r="VLB441" s="1"/>
      <c r="VLC441" s="1"/>
      <c r="VLD441" s="1"/>
      <c r="VLE441" s="1"/>
      <c r="VLF441" s="1"/>
      <c r="VLG441" s="1"/>
      <c r="VLH441" s="1"/>
      <c r="VLI441" s="1"/>
      <c r="VLJ441" s="1"/>
      <c r="VLK441" s="1"/>
      <c r="VLL441" s="1"/>
      <c r="VLM441" s="1"/>
      <c r="VLN441" s="1"/>
      <c r="VLO441" s="1"/>
      <c r="VLP441" s="1"/>
      <c r="VLQ441" s="1"/>
      <c r="VLR441" s="1"/>
      <c r="VLS441" s="1"/>
      <c r="VLT441" s="1"/>
      <c r="VLU441" s="1"/>
      <c r="VLV441" s="1"/>
      <c r="VLW441" s="1"/>
      <c r="VLX441" s="1"/>
      <c r="VLY441" s="1"/>
      <c r="VLZ441" s="1"/>
      <c r="VMA441" s="1"/>
      <c r="VMB441" s="1"/>
      <c r="VMC441" s="1"/>
      <c r="VMD441" s="1"/>
      <c r="VME441" s="1"/>
      <c r="VMF441" s="1"/>
      <c r="VMG441" s="1"/>
      <c r="VMH441" s="1"/>
      <c r="VMI441" s="1"/>
      <c r="VMJ441" s="1"/>
      <c r="VMK441" s="1"/>
      <c r="VML441" s="1"/>
      <c r="VMM441" s="1"/>
      <c r="VMN441" s="1"/>
      <c r="VMO441" s="1"/>
      <c r="VMP441" s="1"/>
      <c r="VMQ441" s="1"/>
      <c r="VMR441" s="1"/>
      <c r="VMS441" s="1"/>
      <c r="VMT441" s="1"/>
      <c r="VMU441" s="1"/>
      <c r="VMV441" s="1"/>
      <c r="VMW441" s="1"/>
      <c r="VMX441" s="1"/>
      <c r="VMY441" s="1"/>
      <c r="VMZ441" s="1"/>
      <c r="VNA441" s="1"/>
      <c r="VNB441" s="1"/>
      <c r="VNC441" s="1"/>
      <c r="VND441" s="1"/>
      <c r="VNE441" s="1"/>
      <c r="VNF441" s="1"/>
      <c r="VNG441" s="1"/>
      <c r="VNH441" s="1"/>
      <c r="VNI441" s="1"/>
      <c r="VNJ441" s="1"/>
      <c r="VNK441" s="1"/>
      <c r="VNL441" s="1"/>
      <c r="VNM441" s="1"/>
      <c r="VNN441" s="1"/>
      <c r="VNO441" s="1"/>
      <c r="VNP441" s="1"/>
      <c r="VNQ441" s="1"/>
      <c r="VNR441" s="1"/>
      <c r="VNS441" s="1"/>
      <c r="VNT441" s="1"/>
      <c r="VNU441" s="1"/>
      <c r="VNV441" s="1"/>
      <c r="VNW441" s="1"/>
      <c r="VNX441" s="1"/>
      <c r="VNY441" s="1"/>
      <c r="VNZ441" s="1"/>
      <c r="VOA441" s="1"/>
      <c r="VOB441" s="1"/>
      <c r="VOC441" s="1"/>
      <c r="VOD441" s="1"/>
      <c r="VOE441" s="1"/>
      <c r="VOF441" s="1"/>
      <c r="VOG441" s="1"/>
      <c r="VOH441" s="1"/>
      <c r="VOI441" s="1"/>
      <c r="VOJ441" s="1"/>
      <c r="VOK441" s="1"/>
      <c r="VOL441" s="1"/>
      <c r="VOM441" s="1"/>
      <c r="VON441" s="1"/>
      <c r="VOO441" s="1"/>
      <c r="VOP441" s="1"/>
      <c r="VOQ441" s="1"/>
      <c r="VOR441" s="1"/>
      <c r="VOS441" s="1"/>
      <c r="VOT441" s="1"/>
      <c r="VOU441" s="1"/>
      <c r="VOV441" s="1"/>
      <c r="VOW441" s="1"/>
      <c r="VOX441" s="1"/>
      <c r="VOY441" s="1"/>
      <c r="VOZ441" s="1"/>
      <c r="VPA441" s="1"/>
      <c r="VPB441" s="1"/>
      <c r="VPC441" s="1"/>
      <c r="VPD441" s="1"/>
      <c r="VPE441" s="1"/>
      <c r="VPF441" s="1"/>
      <c r="VPG441" s="1"/>
      <c r="VPH441" s="1"/>
      <c r="VPI441" s="1"/>
      <c r="VPJ441" s="1"/>
      <c r="VPK441" s="1"/>
      <c r="VPL441" s="1"/>
      <c r="VPM441" s="1"/>
      <c r="VPN441" s="1"/>
      <c r="VPO441" s="1"/>
      <c r="VPP441" s="1"/>
      <c r="VPQ441" s="1"/>
      <c r="VPR441" s="1"/>
      <c r="VPS441" s="1"/>
      <c r="VPT441" s="1"/>
      <c r="VPU441" s="1"/>
      <c r="VPV441" s="1"/>
      <c r="VPW441" s="1"/>
      <c r="VPX441" s="1"/>
      <c r="VPY441" s="1"/>
      <c r="VPZ441" s="1"/>
      <c r="VQA441" s="1"/>
      <c r="VQB441" s="1"/>
      <c r="VQC441" s="1"/>
      <c r="VQD441" s="1"/>
      <c r="VQE441" s="1"/>
      <c r="VQF441" s="1"/>
      <c r="VQG441" s="1"/>
      <c r="VQH441" s="1"/>
      <c r="VQI441" s="1"/>
      <c r="VQJ441" s="1"/>
      <c r="VQK441" s="1"/>
      <c r="VQL441" s="1"/>
      <c r="VQM441" s="1"/>
      <c r="VQN441" s="1"/>
      <c r="VQO441" s="1"/>
      <c r="VQP441" s="1"/>
      <c r="VQQ441" s="1"/>
      <c r="VQR441" s="1"/>
      <c r="VQS441" s="1"/>
      <c r="VQT441" s="1"/>
      <c r="VQU441" s="1"/>
      <c r="VQV441" s="1"/>
      <c r="VQW441" s="1"/>
      <c r="VQX441" s="1"/>
      <c r="VQY441" s="1"/>
      <c r="VQZ441" s="1"/>
      <c r="VRA441" s="1"/>
      <c r="VRB441" s="1"/>
      <c r="VRC441" s="1"/>
      <c r="VRD441" s="1"/>
      <c r="VRE441" s="1"/>
      <c r="VRF441" s="1"/>
      <c r="VRG441" s="1"/>
      <c r="VRH441" s="1"/>
      <c r="VRI441" s="1"/>
      <c r="VRJ441" s="1"/>
      <c r="VRK441" s="1"/>
      <c r="VRL441" s="1"/>
      <c r="VRM441" s="1"/>
      <c r="VRN441" s="1"/>
      <c r="VRO441" s="1"/>
      <c r="VRP441" s="1"/>
      <c r="VRQ441" s="1"/>
      <c r="VRR441" s="1"/>
      <c r="VRS441" s="1"/>
      <c r="VRT441" s="1"/>
      <c r="VRU441" s="1"/>
      <c r="VRV441" s="1"/>
      <c r="VRW441" s="1"/>
      <c r="VRX441" s="1"/>
      <c r="VRY441" s="1"/>
      <c r="VRZ441" s="1"/>
      <c r="VSA441" s="1"/>
      <c r="VSB441" s="1"/>
      <c r="VSC441" s="1"/>
      <c r="VSD441" s="1"/>
      <c r="VSE441" s="1"/>
      <c r="VSF441" s="1"/>
      <c r="VSG441" s="1"/>
      <c r="VSH441" s="1"/>
      <c r="VSI441" s="1"/>
      <c r="VSJ441" s="1"/>
      <c r="VSK441" s="1"/>
      <c r="VSL441" s="1"/>
      <c r="VSM441" s="1"/>
      <c r="VSN441" s="1"/>
      <c r="VSO441" s="1"/>
      <c r="VSP441" s="1"/>
      <c r="VSQ441" s="1"/>
      <c r="VSR441" s="1"/>
      <c r="VSS441" s="1"/>
      <c r="VST441" s="1"/>
      <c r="VSU441" s="1"/>
      <c r="VSV441" s="1"/>
      <c r="VSW441" s="1"/>
      <c r="VSX441" s="1"/>
      <c r="VSY441" s="1"/>
      <c r="VSZ441" s="1"/>
      <c r="VTA441" s="1"/>
      <c r="VTB441" s="1"/>
      <c r="VTC441" s="1"/>
      <c r="VTD441" s="1"/>
      <c r="VTE441" s="1"/>
      <c r="VTF441" s="1"/>
      <c r="VTG441" s="1"/>
      <c r="VTH441" s="1"/>
      <c r="VTI441" s="1"/>
      <c r="VTJ441" s="1"/>
      <c r="VTK441" s="1"/>
      <c r="VTL441" s="1"/>
      <c r="VTM441" s="1"/>
      <c r="VTN441" s="1"/>
      <c r="VTO441" s="1"/>
      <c r="VTP441" s="1"/>
      <c r="VTQ441" s="1"/>
      <c r="VTR441" s="1"/>
      <c r="VTS441" s="1"/>
      <c r="VTT441" s="1"/>
      <c r="VTU441" s="1"/>
      <c r="VTV441" s="1"/>
      <c r="VTW441" s="1"/>
      <c r="VTX441" s="1"/>
      <c r="VTY441" s="1"/>
      <c r="VTZ441" s="1"/>
      <c r="VUA441" s="1"/>
      <c r="VUB441" s="1"/>
      <c r="VUC441" s="1"/>
      <c r="VUD441" s="1"/>
      <c r="VUE441" s="1"/>
      <c r="VUF441" s="1"/>
      <c r="VUG441" s="1"/>
      <c r="VUH441" s="1"/>
      <c r="VUI441" s="1"/>
      <c r="VUJ441" s="1"/>
      <c r="VUK441" s="1"/>
      <c r="VUL441" s="1"/>
      <c r="VUM441" s="1"/>
      <c r="VUN441" s="1"/>
      <c r="VUO441" s="1"/>
      <c r="VUP441" s="1"/>
      <c r="VUQ441" s="1"/>
      <c r="VUR441" s="1"/>
      <c r="VUS441" s="1"/>
      <c r="VUT441" s="1"/>
      <c r="VUU441" s="1"/>
      <c r="VUV441" s="1"/>
      <c r="VUW441" s="1"/>
      <c r="VUX441" s="1"/>
      <c r="VUY441" s="1"/>
      <c r="VUZ441" s="1"/>
      <c r="VVA441" s="1"/>
      <c r="VVB441" s="1"/>
      <c r="VVC441" s="1"/>
      <c r="VVD441" s="1"/>
      <c r="VVE441" s="1"/>
      <c r="VVF441" s="1"/>
      <c r="VVG441" s="1"/>
      <c r="VVH441" s="1"/>
      <c r="VVI441" s="1"/>
      <c r="VVJ441" s="1"/>
      <c r="VVK441" s="1"/>
      <c r="VVL441" s="1"/>
      <c r="VVM441" s="1"/>
      <c r="VVN441" s="1"/>
      <c r="VVO441" s="1"/>
      <c r="VVP441" s="1"/>
      <c r="VVQ441" s="1"/>
      <c r="VVR441" s="1"/>
      <c r="VVS441" s="1"/>
      <c r="VVT441" s="1"/>
      <c r="VVU441" s="1"/>
      <c r="VVV441" s="1"/>
      <c r="VVW441" s="1"/>
      <c r="VVX441" s="1"/>
      <c r="VVY441" s="1"/>
      <c r="VVZ441" s="1"/>
      <c r="VWA441" s="1"/>
      <c r="VWB441" s="1"/>
      <c r="VWC441" s="1"/>
      <c r="VWD441" s="1"/>
      <c r="VWE441" s="1"/>
      <c r="VWF441" s="1"/>
      <c r="VWG441" s="1"/>
      <c r="VWH441" s="1"/>
      <c r="VWI441" s="1"/>
      <c r="VWJ441" s="1"/>
      <c r="VWK441" s="1"/>
      <c r="VWL441" s="1"/>
      <c r="VWM441" s="1"/>
      <c r="VWN441" s="1"/>
      <c r="VWO441" s="1"/>
      <c r="VWP441" s="1"/>
      <c r="VWQ441" s="1"/>
      <c r="VWR441" s="1"/>
      <c r="VWS441" s="1"/>
      <c r="VWT441" s="1"/>
      <c r="VWU441" s="1"/>
      <c r="VWV441" s="1"/>
      <c r="VWW441" s="1"/>
      <c r="VWX441" s="1"/>
      <c r="VWY441" s="1"/>
      <c r="VWZ441" s="1"/>
      <c r="VXA441" s="1"/>
      <c r="VXB441" s="1"/>
      <c r="VXC441" s="1"/>
      <c r="VXD441" s="1"/>
      <c r="VXE441" s="1"/>
      <c r="VXF441" s="1"/>
      <c r="VXG441" s="1"/>
      <c r="VXH441" s="1"/>
      <c r="VXI441" s="1"/>
      <c r="VXJ441" s="1"/>
      <c r="VXK441" s="1"/>
      <c r="VXL441" s="1"/>
      <c r="VXM441" s="1"/>
      <c r="VXN441" s="1"/>
      <c r="VXO441" s="1"/>
      <c r="VXP441" s="1"/>
      <c r="VXQ441" s="1"/>
      <c r="VXR441" s="1"/>
      <c r="VXS441" s="1"/>
      <c r="VXT441" s="1"/>
      <c r="VXU441" s="1"/>
      <c r="VXV441" s="1"/>
      <c r="VXW441" s="1"/>
      <c r="VXX441" s="1"/>
      <c r="VXY441" s="1"/>
      <c r="VXZ441" s="1"/>
      <c r="VYA441" s="1"/>
      <c r="VYB441" s="1"/>
      <c r="VYC441" s="1"/>
      <c r="VYD441" s="1"/>
      <c r="VYE441" s="1"/>
      <c r="VYF441" s="1"/>
      <c r="VYG441" s="1"/>
      <c r="VYH441" s="1"/>
      <c r="VYI441" s="1"/>
      <c r="VYJ441" s="1"/>
      <c r="VYK441" s="1"/>
      <c r="VYL441" s="1"/>
      <c r="VYM441" s="1"/>
      <c r="VYN441" s="1"/>
      <c r="VYO441" s="1"/>
      <c r="VYP441" s="1"/>
      <c r="VYQ441" s="1"/>
      <c r="VYR441" s="1"/>
      <c r="VYS441" s="1"/>
      <c r="VYT441" s="1"/>
      <c r="VYU441" s="1"/>
      <c r="VYV441" s="1"/>
      <c r="VYW441" s="1"/>
      <c r="VYX441" s="1"/>
      <c r="VYY441" s="1"/>
      <c r="VYZ441" s="1"/>
      <c r="VZA441" s="1"/>
      <c r="VZB441" s="1"/>
      <c r="VZC441" s="1"/>
      <c r="VZD441" s="1"/>
      <c r="VZE441" s="1"/>
      <c r="VZF441" s="1"/>
      <c r="VZG441" s="1"/>
      <c r="VZH441" s="1"/>
      <c r="VZI441" s="1"/>
      <c r="VZJ441" s="1"/>
      <c r="VZK441" s="1"/>
      <c r="VZL441" s="1"/>
      <c r="VZM441" s="1"/>
      <c r="VZN441" s="1"/>
      <c r="VZO441" s="1"/>
      <c r="VZP441" s="1"/>
      <c r="VZQ441" s="1"/>
      <c r="VZR441" s="1"/>
      <c r="VZS441" s="1"/>
      <c r="VZT441" s="1"/>
      <c r="VZU441" s="1"/>
      <c r="VZV441" s="1"/>
      <c r="VZW441" s="1"/>
      <c r="VZX441" s="1"/>
      <c r="VZY441" s="1"/>
      <c r="VZZ441" s="1"/>
      <c r="WAA441" s="1"/>
      <c r="WAB441" s="1"/>
      <c r="WAC441" s="1"/>
      <c r="WAD441" s="1"/>
      <c r="WAE441" s="1"/>
      <c r="WAF441" s="1"/>
      <c r="WAG441" s="1"/>
      <c r="WAH441" s="1"/>
      <c r="WAI441" s="1"/>
      <c r="WAJ441" s="1"/>
      <c r="WAK441" s="1"/>
      <c r="WAL441" s="1"/>
      <c r="WAM441" s="1"/>
      <c r="WAN441" s="1"/>
      <c r="WAO441" s="1"/>
      <c r="WAP441" s="1"/>
      <c r="WAQ441" s="1"/>
      <c r="WAR441" s="1"/>
      <c r="WAS441" s="1"/>
      <c r="WAT441" s="1"/>
      <c r="WAU441" s="1"/>
      <c r="WAV441" s="1"/>
      <c r="WAW441" s="1"/>
      <c r="WAX441" s="1"/>
      <c r="WAY441" s="1"/>
      <c r="WAZ441" s="1"/>
      <c r="WBA441" s="1"/>
      <c r="WBB441" s="1"/>
      <c r="WBC441" s="1"/>
      <c r="WBD441" s="1"/>
      <c r="WBE441" s="1"/>
      <c r="WBF441" s="1"/>
      <c r="WBG441" s="1"/>
      <c r="WBH441" s="1"/>
      <c r="WBI441" s="1"/>
      <c r="WBJ441" s="1"/>
      <c r="WBK441" s="1"/>
      <c r="WBL441" s="1"/>
      <c r="WBM441" s="1"/>
      <c r="WBN441" s="1"/>
      <c r="WBO441" s="1"/>
      <c r="WBP441" s="1"/>
      <c r="WBQ441" s="1"/>
      <c r="WBR441" s="1"/>
      <c r="WBS441" s="1"/>
      <c r="WBT441" s="1"/>
      <c r="WBU441" s="1"/>
      <c r="WBV441" s="1"/>
      <c r="WBW441" s="1"/>
      <c r="WBX441" s="1"/>
      <c r="WBY441" s="1"/>
      <c r="WBZ441" s="1"/>
      <c r="WCA441" s="1"/>
      <c r="WCB441" s="1"/>
      <c r="WCC441" s="1"/>
      <c r="WCD441" s="1"/>
      <c r="WCE441" s="1"/>
      <c r="WCF441" s="1"/>
      <c r="WCG441" s="1"/>
      <c r="WCH441" s="1"/>
      <c r="WCI441" s="1"/>
      <c r="WCJ441" s="1"/>
      <c r="WCK441" s="1"/>
      <c r="WCL441" s="1"/>
      <c r="WCM441" s="1"/>
      <c r="WCN441" s="1"/>
      <c r="WCO441" s="1"/>
      <c r="WCP441" s="1"/>
      <c r="WCQ441" s="1"/>
      <c r="WCR441" s="1"/>
      <c r="WCS441" s="1"/>
      <c r="WCT441" s="1"/>
      <c r="WCU441" s="1"/>
      <c r="WCV441" s="1"/>
      <c r="WCW441" s="1"/>
      <c r="WCX441" s="1"/>
      <c r="WCY441" s="1"/>
      <c r="WCZ441" s="1"/>
      <c r="WDA441" s="1"/>
      <c r="WDB441" s="1"/>
      <c r="WDC441" s="1"/>
      <c r="WDD441" s="1"/>
      <c r="WDE441" s="1"/>
      <c r="WDF441" s="1"/>
      <c r="WDG441" s="1"/>
      <c r="WDH441" s="1"/>
      <c r="WDI441" s="1"/>
      <c r="WDJ441" s="1"/>
      <c r="WDK441" s="1"/>
      <c r="WDL441" s="1"/>
      <c r="WDM441" s="1"/>
      <c r="WDN441" s="1"/>
      <c r="WDO441" s="1"/>
      <c r="WDP441" s="1"/>
      <c r="WDQ441" s="1"/>
      <c r="WDR441" s="1"/>
      <c r="WDS441" s="1"/>
      <c r="WDT441" s="1"/>
      <c r="WDU441" s="1"/>
      <c r="WDV441" s="1"/>
      <c r="WDW441" s="1"/>
      <c r="WDX441" s="1"/>
      <c r="WDY441" s="1"/>
      <c r="WDZ441" s="1"/>
      <c r="WEA441" s="1"/>
      <c r="WEB441" s="1"/>
      <c r="WEC441" s="1"/>
      <c r="WED441" s="1"/>
      <c r="WEE441" s="1"/>
      <c r="WEF441" s="1"/>
      <c r="WEG441" s="1"/>
      <c r="WEH441" s="1"/>
      <c r="WEI441" s="1"/>
      <c r="WEJ441" s="1"/>
      <c r="WEK441" s="1"/>
      <c r="WEL441" s="1"/>
      <c r="WEM441" s="1"/>
      <c r="WEN441" s="1"/>
      <c r="WEO441" s="1"/>
      <c r="WEP441" s="1"/>
      <c r="WEQ441" s="1"/>
      <c r="WER441" s="1"/>
      <c r="WES441" s="1"/>
      <c r="WET441" s="1"/>
      <c r="WEU441" s="1"/>
      <c r="WEV441" s="1"/>
      <c r="WEW441" s="1"/>
      <c r="WEX441" s="1"/>
      <c r="WEY441" s="1"/>
      <c r="WEZ441" s="1"/>
      <c r="WFA441" s="1"/>
      <c r="WFB441" s="1"/>
      <c r="WFC441" s="1"/>
      <c r="WFD441" s="1"/>
      <c r="WFE441" s="1"/>
      <c r="WFF441" s="1"/>
      <c r="WFG441" s="1"/>
      <c r="WFH441" s="1"/>
      <c r="WFI441" s="1"/>
      <c r="WFJ441" s="1"/>
      <c r="WFK441" s="1"/>
      <c r="WFL441" s="1"/>
      <c r="WFM441" s="1"/>
      <c r="WFN441" s="1"/>
      <c r="WFO441" s="1"/>
      <c r="WFP441" s="1"/>
      <c r="WFQ441" s="1"/>
      <c r="WFR441" s="1"/>
      <c r="WFS441" s="1"/>
      <c r="WFT441" s="1"/>
      <c r="WFU441" s="1"/>
      <c r="WFV441" s="1"/>
      <c r="WFW441" s="1"/>
      <c r="WFX441" s="1"/>
      <c r="WFY441" s="1"/>
      <c r="WFZ441" s="1"/>
      <c r="WGA441" s="1"/>
      <c r="WGB441" s="1"/>
      <c r="WGC441" s="1"/>
      <c r="WGD441" s="1"/>
      <c r="WGE441" s="1"/>
      <c r="WGF441" s="1"/>
      <c r="WGG441" s="1"/>
      <c r="WGH441" s="1"/>
      <c r="WGI441" s="1"/>
      <c r="WGJ441" s="1"/>
      <c r="WGK441" s="1"/>
      <c r="WGL441" s="1"/>
      <c r="WGM441" s="1"/>
      <c r="WGN441" s="1"/>
      <c r="WGO441" s="1"/>
      <c r="WGP441" s="1"/>
      <c r="WGQ441" s="1"/>
      <c r="WGR441" s="1"/>
      <c r="WGS441" s="1"/>
      <c r="WGT441" s="1"/>
      <c r="WGU441" s="1"/>
      <c r="WGV441" s="1"/>
      <c r="WGW441" s="1"/>
      <c r="WGX441" s="1"/>
      <c r="WGY441" s="1"/>
      <c r="WGZ441" s="1"/>
      <c r="WHA441" s="1"/>
      <c r="WHB441" s="1"/>
      <c r="WHC441" s="1"/>
      <c r="WHD441" s="1"/>
      <c r="WHE441" s="1"/>
      <c r="WHF441" s="1"/>
      <c r="WHG441" s="1"/>
      <c r="WHH441" s="1"/>
      <c r="WHI441" s="1"/>
      <c r="WHJ441" s="1"/>
      <c r="WHK441" s="1"/>
      <c r="WHL441" s="1"/>
      <c r="WHM441" s="1"/>
      <c r="WHN441" s="1"/>
      <c r="WHO441" s="1"/>
      <c r="WHP441" s="1"/>
      <c r="WHQ441" s="1"/>
      <c r="WHR441" s="1"/>
      <c r="WHS441" s="1"/>
      <c r="WHT441" s="1"/>
      <c r="WHU441" s="1"/>
      <c r="WHV441" s="1"/>
      <c r="WHW441" s="1"/>
      <c r="WHX441" s="1"/>
      <c r="WHY441" s="1"/>
      <c r="WHZ441" s="1"/>
      <c r="WIA441" s="1"/>
      <c r="WIB441" s="1"/>
      <c r="WIC441" s="1"/>
      <c r="WID441" s="1"/>
      <c r="WIE441" s="1"/>
      <c r="WIF441" s="1"/>
      <c r="WIG441" s="1"/>
      <c r="WIH441" s="1"/>
      <c r="WII441" s="1"/>
      <c r="WIJ441" s="1"/>
      <c r="WIK441" s="1"/>
      <c r="WIL441" s="1"/>
      <c r="WIM441" s="1"/>
      <c r="WIN441" s="1"/>
      <c r="WIO441" s="1"/>
      <c r="WIP441" s="1"/>
      <c r="WIQ441" s="1"/>
      <c r="WIR441" s="1"/>
      <c r="WIS441" s="1"/>
      <c r="WIT441" s="1"/>
      <c r="WIU441" s="1"/>
      <c r="WIV441" s="1"/>
      <c r="WIW441" s="1"/>
      <c r="WIX441" s="1"/>
      <c r="WIY441" s="1"/>
      <c r="WIZ441" s="1"/>
      <c r="WJA441" s="1"/>
      <c r="WJB441" s="1"/>
      <c r="WJC441" s="1"/>
      <c r="WJD441" s="1"/>
      <c r="WJE441" s="1"/>
      <c r="WJF441" s="1"/>
      <c r="WJG441" s="1"/>
      <c r="WJH441" s="1"/>
      <c r="WJI441" s="1"/>
      <c r="WJJ441" s="1"/>
      <c r="WJK441" s="1"/>
      <c r="WJL441" s="1"/>
      <c r="WJM441" s="1"/>
      <c r="WJN441" s="1"/>
      <c r="WJO441" s="1"/>
      <c r="WJP441" s="1"/>
      <c r="WJQ441" s="1"/>
      <c r="WJR441" s="1"/>
      <c r="WJS441" s="1"/>
      <c r="WJT441" s="1"/>
      <c r="WJU441" s="1"/>
      <c r="WJV441" s="1"/>
      <c r="WJW441" s="1"/>
      <c r="WJX441" s="1"/>
      <c r="WJY441" s="1"/>
      <c r="WJZ441" s="1"/>
      <c r="WKA441" s="1"/>
      <c r="WKB441" s="1"/>
      <c r="WKC441" s="1"/>
      <c r="WKD441" s="1"/>
      <c r="WKE441" s="1"/>
      <c r="WKF441" s="1"/>
      <c r="WKG441" s="1"/>
      <c r="WKH441" s="1"/>
      <c r="WKI441" s="1"/>
      <c r="WKJ441" s="1"/>
      <c r="WKK441" s="1"/>
      <c r="WKL441" s="1"/>
      <c r="WKM441" s="1"/>
      <c r="WKN441" s="1"/>
      <c r="WKO441" s="1"/>
      <c r="WKP441" s="1"/>
      <c r="WKQ441" s="1"/>
      <c r="WKR441" s="1"/>
      <c r="WKS441" s="1"/>
      <c r="WKT441" s="1"/>
      <c r="WKU441" s="1"/>
      <c r="WKV441" s="1"/>
      <c r="WKW441" s="1"/>
      <c r="WKX441" s="1"/>
      <c r="WKY441" s="1"/>
      <c r="WKZ441" s="1"/>
      <c r="WLA441" s="1"/>
      <c r="WLB441" s="1"/>
      <c r="WLC441" s="1"/>
      <c r="WLD441" s="1"/>
      <c r="WLE441" s="1"/>
      <c r="WLF441" s="1"/>
      <c r="WLG441" s="1"/>
      <c r="WLH441" s="1"/>
      <c r="WLI441" s="1"/>
      <c r="WLJ441" s="1"/>
      <c r="WLK441" s="1"/>
      <c r="WLL441" s="1"/>
      <c r="WLM441" s="1"/>
      <c r="WLN441" s="1"/>
      <c r="WLO441" s="1"/>
      <c r="WLP441" s="1"/>
      <c r="WLQ441" s="1"/>
      <c r="WLR441" s="1"/>
      <c r="WLS441" s="1"/>
      <c r="WLT441" s="1"/>
      <c r="WLU441" s="1"/>
      <c r="WLV441" s="1"/>
      <c r="WLW441" s="1"/>
      <c r="WLX441" s="1"/>
      <c r="WLY441" s="1"/>
      <c r="WLZ441" s="1"/>
      <c r="WMA441" s="1"/>
      <c r="WMB441" s="1"/>
      <c r="WMC441" s="1"/>
      <c r="WMD441" s="1"/>
      <c r="WME441" s="1"/>
      <c r="WMF441" s="1"/>
      <c r="WMG441" s="1"/>
      <c r="WMH441" s="1"/>
      <c r="WMI441" s="1"/>
      <c r="WMJ441" s="1"/>
      <c r="WMK441" s="1"/>
      <c r="WML441" s="1"/>
      <c r="WMM441" s="1"/>
      <c r="WMN441" s="1"/>
      <c r="WMO441" s="1"/>
      <c r="WMP441" s="1"/>
      <c r="WMQ441" s="1"/>
      <c r="WMR441" s="1"/>
      <c r="WMS441" s="1"/>
      <c r="WMT441" s="1"/>
      <c r="WMU441" s="1"/>
      <c r="WMV441" s="1"/>
      <c r="WMW441" s="1"/>
      <c r="WMX441" s="1"/>
      <c r="WMY441" s="1"/>
      <c r="WMZ441" s="1"/>
      <c r="WNA441" s="1"/>
      <c r="WNB441" s="1"/>
      <c r="WNC441" s="1"/>
      <c r="WND441" s="1"/>
      <c r="WNE441" s="1"/>
      <c r="WNF441" s="1"/>
      <c r="WNG441" s="1"/>
      <c r="WNH441" s="1"/>
      <c r="WNI441" s="1"/>
      <c r="WNJ441" s="1"/>
      <c r="WNK441" s="1"/>
      <c r="WNL441" s="1"/>
      <c r="WNM441" s="1"/>
      <c r="WNN441" s="1"/>
      <c r="WNO441" s="1"/>
      <c r="WNP441" s="1"/>
      <c r="WNQ441" s="1"/>
      <c r="WNR441" s="1"/>
      <c r="WNS441" s="1"/>
      <c r="WNT441" s="1"/>
      <c r="WNU441" s="1"/>
      <c r="WNV441" s="1"/>
      <c r="WNW441" s="1"/>
      <c r="WNX441" s="1"/>
      <c r="WNY441" s="1"/>
      <c r="WNZ441" s="1"/>
      <c r="WOA441" s="1"/>
      <c r="WOB441" s="1"/>
      <c r="WOC441" s="1"/>
      <c r="WOD441" s="1"/>
      <c r="WOE441" s="1"/>
      <c r="WOF441" s="1"/>
      <c r="WOG441" s="1"/>
      <c r="WOH441" s="1"/>
      <c r="WOI441" s="1"/>
      <c r="WOJ441" s="1"/>
      <c r="WOK441" s="1"/>
      <c r="WOL441" s="1"/>
      <c r="WOM441" s="1"/>
      <c r="WON441" s="1"/>
      <c r="WOO441" s="1"/>
      <c r="WOP441" s="1"/>
      <c r="WOQ441" s="1"/>
      <c r="WOR441" s="1"/>
      <c r="WOS441" s="1"/>
      <c r="WOT441" s="1"/>
      <c r="WOU441" s="1"/>
      <c r="WOV441" s="1"/>
      <c r="WOW441" s="1"/>
      <c r="WOX441" s="1"/>
      <c r="WOY441" s="1"/>
      <c r="WOZ441" s="1"/>
      <c r="WPA441" s="1"/>
      <c r="WPB441" s="1"/>
      <c r="WPC441" s="1"/>
      <c r="WPD441" s="1"/>
      <c r="WPE441" s="1"/>
      <c r="WPF441" s="1"/>
      <c r="WPG441" s="1"/>
      <c r="WPH441" s="1"/>
      <c r="WPI441" s="1"/>
      <c r="WPJ441" s="1"/>
      <c r="WPK441" s="1"/>
      <c r="WPL441" s="1"/>
      <c r="WPM441" s="1"/>
      <c r="WPN441" s="1"/>
      <c r="WPO441" s="1"/>
      <c r="WPP441" s="1"/>
      <c r="WPQ441" s="1"/>
      <c r="WPR441" s="1"/>
      <c r="WPS441" s="1"/>
      <c r="WPT441" s="1"/>
      <c r="WPU441" s="1"/>
      <c r="WPV441" s="1"/>
      <c r="WPW441" s="1"/>
      <c r="WPX441" s="1"/>
      <c r="WPY441" s="1"/>
      <c r="WPZ441" s="1"/>
      <c r="WQA441" s="1"/>
      <c r="WQB441" s="1"/>
      <c r="WQC441" s="1"/>
      <c r="WQD441" s="1"/>
      <c r="WQE441" s="1"/>
      <c r="WQF441" s="1"/>
      <c r="WQG441" s="1"/>
      <c r="WQH441" s="1"/>
      <c r="WQI441" s="1"/>
      <c r="WQJ441" s="1"/>
      <c r="WQK441" s="1"/>
      <c r="WQL441" s="1"/>
      <c r="WQM441" s="1"/>
      <c r="WQN441" s="1"/>
      <c r="WQO441" s="1"/>
      <c r="WQP441" s="1"/>
      <c r="WQQ441" s="1"/>
      <c r="WQR441" s="1"/>
      <c r="WQS441" s="1"/>
      <c r="WQT441" s="1"/>
      <c r="WQU441" s="1"/>
      <c r="WQV441" s="1"/>
      <c r="WQW441" s="1"/>
      <c r="WQX441" s="1"/>
      <c r="WQY441" s="1"/>
      <c r="WQZ441" s="1"/>
      <c r="WRA441" s="1"/>
      <c r="WRB441" s="1"/>
      <c r="WRC441" s="1"/>
      <c r="WRD441" s="1"/>
      <c r="WRE441" s="1"/>
      <c r="WRF441" s="1"/>
      <c r="WRG441" s="1"/>
      <c r="WRH441" s="1"/>
      <c r="WRI441" s="1"/>
      <c r="WRJ441" s="1"/>
      <c r="WRK441" s="1"/>
      <c r="WRL441" s="1"/>
      <c r="WRM441" s="1"/>
      <c r="WRN441" s="1"/>
      <c r="WRO441" s="1"/>
      <c r="WRP441" s="1"/>
      <c r="WRQ441" s="1"/>
      <c r="WRR441" s="1"/>
      <c r="WRS441" s="1"/>
      <c r="WRT441" s="1"/>
      <c r="WRU441" s="1"/>
      <c r="WRV441" s="1"/>
      <c r="WRW441" s="1"/>
      <c r="WRX441" s="1"/>
      <c r="WRY441" s="1"/>
      <c r="WRZ441" s="1"/>
      <c r="WSA441" s="1"/>
      <c r="WSB441" s="1"/>
      <c r="WSC441" s="1"/>
      <c r="WSD441" s="1"/>
      <c r="WSE441" s="1"/>
      <c r="WSF441" s="1"/>
      <c r="WSG441" s="1"/>
      <c r="WSH441" s="1"/>
      <c r="WSI441" s="1"/>
      <c r="WSJ441" s="1"/>
      <c r="WSK441" s="1"/>
      <c r="WSL441" s="1"/>
      <c r="WSM441" s="1"/>
      <c r="WSN441" s="1"/>
      <c r="WSO441" s="1"/>
      <c r="WSP441" s="1"/>
      <c r="WSQ441" s="1"/>
      <c r="WSR441" s="1"/>
      <c r="WSS441" s="1"/>
      <c r="WST441" s="1"/>
      <c r="WSU441" s="1"/>
      <c r="WSV441" s="1"/>
      <c r="WSW441" s="1"/>
      <c r="WSX441" s="1"/>
      <c r="WSY441" s="1"/>
      <c r="WSZ441" s="1"/>
      <c r="WTA441" s="1"/>
      <c r="WTB441" s="1"/>
      <c r="WTC441" s="1"/>
      <c r="WTD441" s="1"/>
      <c r="WTE441" s="1"/>
      <c r="WTF441" s="1"/>
      <c r="WTG441" s="1"/>
      <c r="WTH441" s="1"/>
      <c r="WTI441" s="1"/>
      <c r="WTJ441" s="1"/>
      <c r="WTK441" s="1"/>
      <c r="WTL441" s="1"/>
      <c r="WTM441" s="1"/>
      <c r="WTN441" s="1"/>
      <c r="WTO441" s="1"/>
      <c r="WTP441" s="1"/>
      <c r="WTQ441" s="1"/>
      <c r="WTR441" s="1"/>
      <c r="WTS441" s="1"/>
      <c r="WTT441" s="1"/>
      <c r="WTU441" s="1"/>
      <c r="WTV441" s="1"/>
      <c r="WTW441" s="1"/>
      <c r="WTX441" s="1"/>
      <c r="WTY441" s="1"/>
      <c r="WTZ441" s="1"/>
      <c r="WUA441" s="1"/>
      <c r="WUB441" s="1"/>
      <c r="WUC441" s="1"/>
      <c r="WUD441" s="1"/>
      <c r="WUE441" s="1"/>
      <c r="WUF441" s="1"/>
      <c r="WUG441" s="1"/>
      <c r="WUH441" s="1"/>
      <c r="WUI441" s="1"/>
      <c r="WUJ441" s="1"/>
      <c r="WUK441" s="1"/>
      <c r="WUL441" s="1"/>
      <c r="WUM441" s="1"/>
      <c r="WUN441" s="1"/>
      <c r="WUO441" s="1"/>
      <c r="WUP441" s="1"/>
      <c r="WUQ441" s="1"/>
      <c r="WUR441" s="1"/>
      <c r="WUS441" s="1"/>
      <c r="WUT441" s="1"/>
      <c r="WUU441" s="1"/>
      <c r="WUV441" s="1"/>
      <c r="WUW441" s="1"/>
      <c r="WUX441" s="1"/>
      <c r="WUY441" s="1"/>
      <c r="WUZ441" s="1"/>
      <c r="WVA441" s="1"/>
      <c r="WVB441" s="1"/>
      <c r="WVC441" s="1"/>
      <c r="WVD441" s="1"/>
      <c r="WVE441" s="1"/>
      <c r="WVF441" s="1"/>
      <c r="WVG441" s="1"/>
      <c r="WVH441" s="1"/>
      <c r="WVI441" s="1"/>
      <c r="WVJ441" s="1"/>
      <c r="WVK441" s="1"/>
      <c r="WVL441" s="1"/>
      <c r="WVM441" s="1"/>
      <c r="WVN441" s="1"/>
      <c r="WVO441" s="1"/>
      <c r="WVP441" s="1"/>
      <c r="WVQ441" s="1"/>
      <c r="WVR441" s="1"/>
      <c r="WVS441" s="1"/>
      <c r="WVT441" s="1"/>
      <c r="WVU441" s="1"/>
      <c r="WVV441" s="1"/>
      <c r="WVW441" s="1"/>
      <c r="WVX441" s="1"/>
      <c r="WVY441" s="1"/>
      <c r="WVZ441" s="1"/>
      <c r="WWA441" s="1"/>
      <c r="WWB441" s="1"/>
      <c r="WWC441" s="1"/>
      <c r="WWD441" s="1"/>
      <c r="WWE441" s="1"/>
      <c r="WWF441" s="1"/>
      <c r="WWG441" s="1"/>
      <c r="WWH441" s="1"/>
      <c r="WWI441" s="1"/>
      <c r="WWJ441" s="1"/>
      <c r="WWK441" s="1"/>
      <c r="WWL441" s="1"/>
      <c r="WWM441" s="1"/>
      <c r="WWN441" s="1"/>
      <c r="WWO441" s="1"/>
      <c r="WWP441" s="1"/>
      <c r="WWQ441" s="1"/>
      <c r="WWR441" s="1"/>
      <c r="WWS441" s="1"/>
      <c r="WWT441" s="1"/>
      <c r="WWU441" s="1"/>
      <c r="WWV441" s="1"/>
      <c r="WWW441" s="1"/>
      <c r="WWX441" s="1"/>
      <c r="WWY441" s="1"/>
      <c r="WWZ441" s="1"/>
      <c r="WXA441" s="1"/>
      <c r="WXB441" s="1"/>
      <c r="WXC441" s="1"/>
      <c r="WXD441" s="1"/>
      <c r="WXE441" s="1"/>
      <c r="WXF441" s="1"/>
      <c r="WXG441" s="1"/>
      <c r="WXH441" s="1"/>
      <c r="WXI441" s="1"/>
      <c r="WXJ441" s="1"/>
      <c r="WXK441" s="1"/>
      <c r="WXL441" s="1"/>
      <c r="WXM441" s="1"/>
      <c r="WXN441" s="1"/>
      <c r="WXO441" s="1"/>
      <c r="WXP441" s="1"/>
      <c r="WXQ441" s="1"/>
      <c r="WXR441" s="1"/>
      <c r="WXS441" s="1"/>
      <c r="WXT441" s="1"/>
      <c r="WXU441" s="1"/>
      <c r="WXV441" s="1"/>
      <c r="WXW441" s="1"/>
      <c r="WXX441" s="1"/>
      <c r="WXY441" s="1"/>
      <c r="WXZ441" s="1"/>
      <c r="WYA441" s="1"/>
      <c r="WYB441" s="1"/>
      <c r="WYC441" s="1"/>
      <c r="WYD441" s="1"/>
      <c r="WYE441" s="1"/>
      <c r="WYF441" s="1"/>
      <c r="WYG441" s="1"/>
      <c r="WYH441" s="1"/>
      <c r="WYI441" s="1"/>
      <c r="WYJ441" s="1"/>
      <c r="WYK441" s="1"/>
      <c r="WYL441" s="1"/>
      <c r="WYM441" s="1"/>
      <c r="WYN441" s="1"/>
      <c r="WYO441" s="1"/>
      <c r="WYP441" s="1"/>
      <c r="WYQ441" s="1"/>
      <c r="WYR441" s="1"/>
      <c r="WYS441" s="1"/>
      <c r="WYT441" s="1"/>
      <c r="WYU441" s="1"/>
      <c r="WYV441" s="1"/>
      <c r="WYW441" s="1"/>
      <c r="WYX441" s="1"/>
      <c r="WYY441" s="1"/>
      <c r="WYZ441" s="1"/>
      <c r="WZA441" s="1"/>
      <c r="WZB441" s="1"/>
      <c r="WZC441" s="1"/>
      <c r="WZD441" s="1"/>
      <c r="WZE441" s="1"/>
      <c r="WZF441" s="1"/>
      <c r="WZG441" s="1"/>
      <c r="WZH441" s="1"/>
      <c r="WZI441" s="1"/>
      <c r="WZJ441" s="1"/>
      <c r="WZK441" s="1"/>
      <c r="WZL441" s="1"/>
      <c r="WZM441" s="1"/>
      <c r="WZN441" s="1"/>
      <c r="WZO441" s="1"/>
      <c r="WZP441" s="1"/>
      <c r="WZQ441" s="1"/>
      <c r="WZR441" s="1"/>
      <c r="WZS441" s="1"/>
      <c r="WZT441" s="1"/>
      <c r="WZU441" s="1"/>
      <c r="WZV441" s="1"/>
      <c r="WZW441" s="1"/>
      <c r="WZX441" s="1"/>
      <c r="WZY441" s="1"/>
      <c r="WZZ441" s="1"/>
      <c r="XAA441" s="1"/>
      <c r="XAB441" s="1"/>
      <c r="XAC441" s="1"/>
      <c r="XAD441" s="1"/>
      <c r="XAE441" s="1"/>
      <c r="XAF441" s="1"/>
      <c r="XAG441" s="1"/>
      <c r="XAH441" s="1"/>
      <c r="XAI441" s="1"/>
      <c r="XAJ441" s="1"/>
      <c r="XAK441" s="1"/>
      <c r="XAL441" s="1"/>
      <c r="XAM441" s="1"/>
      <c r="XAN441" s="1"/>
      <c r="XAO441" s="1"/>
      <c r="XAP441" s="1"/>
      <c r="XAQ441" s="1"/>
      <c r="XAR441" s="1"/>
      <c r="XAS441" s="1"/>
      <c r="XAT441" s="1"/>
      <c r="XAU441" s="1"/>
      <c r="XAV441" s="1"/>
      <c r="XAW441" s="1"/>
      <c r="XAX441" s="1"/>
      <c r="XAY441" s="1"/>
      <c r="XAZ441" s="1"/>
      <c r="XBA441" s="1"/>
      <c r="XBB441" s="1"/>
      <c r="XBC441" s="1"/>
      <c r="XBD441" s="1"/>
      <c r="XBE441" s="1"/>
      <c r="XBF441" s="1"/>
      <c r="XBG441" s="1"/>
      <c r="XBH441" s="1"/>
      <c r="XBI441" s="1"/>
      <c r="XBJ441" s="1"/>
      <c r="XBK441" s="1"/>
      <c r="XBL441" s="1"/>
      <c r="XBM441" s="1"/>
      <c r="XBN441" s="1"/>
      <c r="XBO441" s="1"/>
      <c r="XBP441" s="1"/>
      <c r="XBQ441" s="1"/>
      <c r="XBR441" s="1"/>
      <c r="XBS441" s="1"/>
      <c r="XBT441" s="1"/>
      <c r="XBU441" s="1"/>
      <c r="XBV441" s="1"/>
      <c r="XBW441" s="1"/>
      <c r="XBX441" s="1"/>
      <c r="XBY441" s="1"/>
      <c r="XBZ441" s="1"/>
      <c r="XCA441" s="1"/>
      <c r="XCB441" s="1"/>
      <c r="XCC441" s="1"/>
      <c r="XCD441" s="1"/>
      <c r="XCE441" s="1"/>
      <c r="XCF441" s="1"/>
      <c r="XCG441" s="1"/>
      <c r="XCH441" s="1"/>
      <c r="XCI441" s="1"/>
      <c r="XCJ441" s="1"/>
      <c r="XCK441" s="1"/>
      <c r="XCL441" s="1"/>
      <c r="XCM441" s="1"/>
      <c r="XCN441" s="1"/>
      <c r="XCO441" s="1"/>
      <c r="XCP441" s="1"/>
      <c r="XCQ441" s="1"/>
      <c r="XCR441" s="1"/>
      <c r="XCS441" s="1"/>
      <c r="XCT441" s="1"/>
      <c r="XCU441" s="1"/>
      <c r="XCV441" s="1"/>
      <c r="XCW441" s="1"/>
      <c r="XCX441" s="1"/>
      <c r="XCY441" s="1"/>
      <c r="XCZ441" s="1"/>
      <c r="XDA441" s="1"/>
      <c r="XDB441" s="1"/>
      <c r="XDC441" s="1"/>
      <c r="XDD441" s="1"/>
      <c r="XDE441" s="1"/>
      <c r="XDF441" s="1"/>
      <c r="XDG441" s="1"/>
      <c r="XDH441" s="1"/>
      <c r="XDI441" s="1"/>
      <c r="XDJ441" s="1"/>
      <c r="XDK441" s="1"/>
      <c r="XDL441" s="1"/>
      <c r="XDM441" s="1"/>
      <c r="XDN441" s="1"/>
      <c r="XDO441" s="1"/>
    </row>
    <row r="442" spans="1:16343" s="40" customFormat="1" ht="87.75" customHeight="1" x14ac:dyDescent="0.2">
      <c r="A442" s="42" t="s">
        <v>1904</v>
      </c>
      <c r="B442" s="43" t="s">
        <v>1755</v>
      </c>
      <c r="C442" s="42" t="s">
        <v>1125</v>
      </c>
      <c r="D442" s="42" t="s">
        <v>1362</v>
      </c>
      <c r="E442" s="42" t="s">
        <v>213</v>
      </c>
      <c r="F442" s="42" t="s">
        <v>1786</v>
      </c>
      <c r="G442" s="42" t="s">
        <v>73</v>
      </c>
      <c r="H442" s="42" t="s">
        <v>74</v>
      </c>
      <c r="I442" s="42" t="str">
        <f>F442</f>
        <v>ОП Кунашир</v>
      </c>
      <c r="J442" s="42" t="s">
        <v>1905</v>
      </c>
      <c r="K442" s="42" t="str">
        <f t="shared" si="63"/>
        <v xml:space="preserve">Оказание услуг по откачке и вывозу сточных вод </v>
      </c>
      <c r="L442" s="42" t="s">
        <v>77</v>
      </c>
      <c r="M442" s="42"/>
      <c r="N442" s="42">
        <v>642</v>
      </c>
      <c r="O442" s="44" t="s">
        <v>78</v>
      </c>
      <c r="P442" s="44">
        <v>1</v>
      </c>
      <c r="Q442" s="45" t="s">
        <v>216</v>
      </c>
      <c r="R442" s="45" t="s">
        <v>217</v>
      </c>
      <c r="S442" s="47">
        <v>244.7235</v>
      </c>
      <c r="T442" s="47">
        <f t="shared" si="68"/>
        <v>244.7235</v>
      </c>
      <c r="U442" s="48">
        <f t="shared" si="65"/>
        <v>244723.5</v>
      </c>
      <c r="V442" s="51">
        <v>2021</v>
      </c>
      <c r="W442" s="42" t="s">
        <v>81</v>
      </c>
      <c r="X442" s="51">
        <v>2021</v>
      </c>
      <c r="Y442" s="42" t="s">
        <v>82</v>
      </c>
      <c r="Z442" s="52" t="s">
        <v>158</v>
      </c>
      <c r="AA442" s="51">
        <v>2021</v>
      </c>
      <c r="AB442" s="42" t="s">
        <v>82</v>
      </c>
      <c r="AC442" s="51">
        <v>2021</v>
      </c>
      <c r="AD442" s="42" t="s">
        <v>82</v>
      </c>
      <c r="AE442" s="51">
        <v>2021</v>
      </c>
      <c r="AF442" s="52" t="s">
        <v>105</v>
      </c>
      <c r="AG442" s="51">
        <v>2021</v>
      </c>
      <c r="AH442" s="52" t="s">
        <v>116</v>
      </c>
      <c r="AI442" s="52" t="s">
        <v>351</v>
      </c>
      <c r="AJ442" s="42" t="s">
        <v>135</v>
      </c>
      <c r="AK442" s="45">
        <v>0</v>
      </c>
      <c r="AL442" s="45">
        <v>348346</v>
      </c>
      <c r="AM442" s="45" t="s">
        <v>90</v>
      </c>
      <c r="AN442" s="45">
        <v>0</v>
      </c>
      <c r="AO442" s="45">
        <v>8</v>
      </c>
      <c r="AP442" s="51"/>
      <c r="AQ442" s="53" t="s">
        <v>188</v>
      </c>
      <c r="AR442" s="51"/>
      <c r="AS442" s="42" t="s">
        <v>93</v>
      </c>
      <c r="AT442" s="42" t="s">
        <v>94</v>
      </c>
      <c r="AU442" s="42"/>
      <c r="AV442" s="42"/>
      <c r="AW442" s="51"/>
    </row>
    <row r="443" spans="1:16343" s="40" customFormat="1" ht="75.75" customHeight="1" x14ac:dyDescent="0.2">
      <c r="A443" s="42" t="s">
        <v>1906</v>
      </c>
      <c r="B443" s="43" t="s">
        <v>1755</v>
      </c>
      <c r="C443" s="52" t="s">
        <v>1907</v>
      </c>
      <c r="D443" s="52" t="s">
        <v>1908</v>
      </c>
      <c r="E443" s="42" t="s">
        <v>237</v>
      </c>
      <c r="F443" s="42" t="s">
        <v>266</v>
      </c>
      <c r="G443" s="42" t="s">
        <v>73</v>
      </c>
      <c r="H443" s="42" t="s">
        <v>74</v>
      </c>
      <c r="I443" s="42" t="str">
        <f>F443</f>
        <v>СЭЭТО</v>
      </c>
      <c r="J443" s="42" t="s">
        <v>1909</v>
      </c>
      <c r="K443" s="42" t="str">
        <f t="shared" si="63"/>
        <v>Поставка трехфазных силовых трансформаторов ТМГ-6/0,4кВ</v>
      </c>
      <c r="L443" s="42" t="s">
        <v>77</v>
      </c>
      <c r="M443" s="42"/>
      <c r="N443" s="42">
        <v>796</v>
      </c>
      <c r="O443" s="44" t="s">
        <v>225</v>
      </c>
      <c r="P443" s="44">
        <v>3</v>
      </c>
      <c r="Q443" s="45" t="s">
        <v>1027</v>
      </c>
      <c r="R443" s="45" t="s">
        <v>1028</v>
      </c>
      <c r="S443" s="47">
        <v>1074.5150000000001</v>
      </c>
      <c r="T443" s="47">
        <f t="shared" si="68"/>
        <v>1074.5150000000001</v>
      </c>
      <c r="U443" s="48">
        <f>S443*1000</f>
        <v>1074515</v>
      </c>
      <c r="V443" s="51">
        <v>2021</v>
      </c>
      <c r="W443" s="42" t="s">
        <v>81</v>
      </c>
      <c r="X443" s="42">
        <v>2021</v>
      </c>
      <c r="Y443" s="42" t="s">
        <v>82</v>
      </c>
      <c r="Z443" s="52" t="s">
        <v>158</v>
      </c>
      <c r="AA443" s="51">
        <v>2021</v>
      </c>
      <c r="AB443" s="42" t="s">
        <v>82</v>
      </c>
      <c r="AC443" s="51">
        <v>2021</v>
      </c>
      <c r="AD443" s="42" t="s">
        <v>82</v>
      </c>
      <c r="AE443" s="42">
        <v>2021</v>
      </c>
      <c r="AF443" s="42" t="s">
        <v>82</v>
      </c>
      <c r="AG443" s="52" t="s">
        <v>85</v>
      </c>
      <c r="AH443" s="52" t="s">
        <v>103</v>
      </c>
      <c r="AI443" s="83" t="s">
        <v>1332</v>
      </c>
      <c r="AJ443" s="42" t="s">
        <v>89</v>
      </c>
      <c r="AK443" s="45">
        <v>1</v>
      </c>
      <c r="AL443" s="45">
        <v>348277</v>
      </c>
      <c r="AM443" s="45" t="s">
        <v>90</v>
      </c>
      <c r="AN443" s="45">
        <v>0</v>
      </c>
      <c r="AO443" s="45"/>
      <c r="AP443" s="51"/>
      <c r="AQ443" s="53" t="s">
        <v>91</v>
      </c>
      <c r="AR443" s="51" t="s">
        <v>92</v>
      </c>
      <c r="AS443" s="42" t="s">
        <v>93</v>
      </c>
      <c r="AT443" s="42" t="s">
        <v>94</v>
      </c>
      <c r="AU443" s="42"/>
      <c r="AV443" s="42"/>
      <c r="AW443" s="42"/>
    </row>
    <row r="444" spans="1:16343" s="65" customFormat="1" ht="105" customHeight="1" x14ac:dyDescent="0.2">
      <c r="A444" s="42" t="s">
        <v>1910</v>
      </c>
      <c r="B444" s="43" t="s">
        <v>1755</v>
      </c>
      <c r="C444" s="42" t="s">
        <v>475</v>
      </c>
      <c r="D444" s="42" t="s">
        <v>476</v>
      </c>
      <c r="E444" s="42" t="s">
        <v>213</v>
      </c>
      <c r="F444" s="42" t="s">
        <v>457</v>
      </c>
      <c r="G444" s="42" t="s">
        <v>99</v>
      </c>
      <c r="H444" s="42" t="s">
        <v>74</v>
      </c>
      <c r="I444" s="42" t="s">
        <v>457</v>
      </c>
      <c r="J444" s="42" t="s">
        <v>1911</v>
      </c>
      <c r="K444" s="42" t="str">
        <f t="shared" si="63"/>
        <v>Оказание услуг независимого эксперта (сюрвейера) при перевалке и хранении нефтепродуктов (дополнительное соглашение)</v>
      </c>
      <c r="L444" s="42" t="s">
        <v>77</v>
      </c>
      <c r="M444" s="42"/>
      <c r="N444" s="42" t="s">
        <v>134</v>
      </c>
      <c r="O444" s="44" t="s">
        <v>78</v>
      </c>
      <c r="P444" s="42">
        <v>1</v>
      </c>
      <c r="Q444" s="45" t="s">
        <v>208</v>
      </c>
      <c r="R444" s="45" t="s">
        <v>209</v>
      </c>
      <c r="S444" s="67">
        <v>1462.84</v>
      </c>
      <c r="T444" s="47">
        <f t="shared" si="68"/>
        <v>1462.84</v>
      </c>
      <c r="U444" s="48">
        <f>S444*1000</f>
        <v>1462840</v>
      </c>
      <c r="V444" s="42">
        <v>2021</v>
      </c>
      <c r="W444" s="42" t="s">
        <v>81</v>
      </c>
      <c r="X444" s="42">
        <v>2021</v>
      </c>
      <c r="Y444" s="42" t="s">
        <v>82</v>
      </c>
      <c r="Z444" s="52" t="s">
        <v>158</v>
      </c>
      <c r="AA444" s="51">
        <v>2021</v>
      </c>
      <c r="AB444" s="42" t="s">
        <v>82</v>
      </c>
      <c r="AC444" s="51">
        <v>2021</v>
      </c>
      <c r="AD444" s="42" t="s">
        <v>82</v>
      </c>
      <c r="AE444" s="51">
        <v>2021</v>
      </c>
      <c r="AF444" s="51" t="s">
        <v>82</v>
      </c>
      <c r="AG444" s="51">
        <v>2021</v>
      </c>
      <c r="AH444" s="51" t="s">
        <v>87</v>
      </c>
      <c r="AI444" s="52" t="s">
        <v>168</v>
      </c>
      <c r="AJ444" s="42" t="s">
        <v>135</v>
      </c>
      <c r="AK444" s="45">
        <v>0</v>
      </c>
      <c r="AL444" s="45">
        <v>348346</v>
      </c>
      <c r="AM444" s="45" t="s">
        <v>90</v>
      </c>
      <c r="AN444" s="45">
        <v>0</v>
      </c>
      <c r="AO444" s="45">
        <v>13</v>
      </c>
      <c r="AP444" s="52"/>
      <c r="AQ444" s="53" t="s">
        <v>188</v>
      </c>
      <c r="AR444" s="51"/>
      <c r="AS444" s="42" t="s">
        <v>93</v>
      </c>
      <c r="AT444" s="42" t="s">
        <v>94</v>
      </c>
      <c r="AU444" s="42"/>
      <c r="AV444" s="42"/>
      <c r="AW444" s="51"/>
    </row>
    <row r="445" spans="1:16343" s="40" customFormat="1" ht="75.75" customHeight="1" x14ac:dyDescent="0.2">
      <c r="A445" s="42" t="s">
        <v>1912</v>
      </c>
      <c r="B445" s="43" t="s">
        <v>1755</v>
      </c>
      <c r="C445" s="52" t="s">
        <v>205</v>
      </c>
      <c r="D445" s="52" t="s">
        <v>206</v>
      </c>
      <c r="E445" s="42" t="s">
        <v>237</v>
      </c>
      <c r="F445" s="42" t="s">
        <v>72</v>
      </c>
      <c r="G445" s="42" t="s">
        <v>73</v>
      </c>
      <c r="H445" s="42" t="s">
        <v>74</v>
      </c>
      <c r="I445" s="42" t="str">
        <f t="shared" ref="I445:I447" si="69">F445</f>
        <v>ТМО</v>
      </c>
      <c r="J445" s="43" t="s">
        <v>1913</v>
      </c>
      <c r="K445" s="42" t="str">
        <f t="shared" si="63"/>
        <v>Поставка мягких резервуаров для хранения топлива с комплектом оборудования</v>
      </c>
      <c r="L445" s="42" t="s">
        <v>77</v>
      </c>
      <c r="M445" s="42"/>
      <c r="N445" s="42">
        <v>839</v>
      </c>
      <c r="O445" s="44" t="s">
        <v>844</v>
      </c>
      <c r="P445" s="44">
        <v>4</v>
      </c>
      <c r="Q445" s="45" t="s">
        <v>79</v>
      </c>
      <c r="R445" s="45" t="s">
        <v>80</v>
      </c>
      <c r="S445" s="55">
        <v>9747.4</v>
      </c>
      <c r="T445" s="47">
        <f t="shared" si="68"/>
        <v>9747.4</v>
      </c>
      <c r="U445" s="57">
        <f t="shared" ref="U445:U447" si="70">S445*1000</f>
        <v>9747400</v>
      </c>
      <c r="V445" s="51">
        <v>2021</v>
      </c>
      <c r="W445" s="42" t="s">
        <v>81</v>
      </c>
      <c r="X445" s="51">
        <v>2021</v>
      </c>
      <c r="Y445" s="42" t="s">
        <v>82</v>
      </c>
      <c r="Z445" s="52" t="s">
        <v>158</v>
      </c>
      <c r="AA445" s="51">
        <v>2021</v>
      </c>
      <c r="AB445" s="42" t="s">
        <v>82</v>
      </c>
      <c r="AC445" s="51">
        <v>2021</v>
      </c>
      <c r="AD445" s="42" t="s">
        <v>103</v>
      </c>
      <c r="AE445" s="42">
        <v>2021</v>
      </c>
      <c r="AF445" s="42" t="s">
        <v>84</v>
      </c>
      <c r="AG445" s="52" t="s">
        <v>85</v>
      </c>
      <c r="AH445" s="42" t="s">
        <v>86</v>
      </c>
      <c r="AI445" s="52" t="s">
        <v>226</v>
      </c>
      <c r="AJ445" s="42" t="s">
        <v>89</v>
      </c>
      <c r="AK445" s="45">
        <v>1</v>
      </c>
      <c r="AL445" s="45">
        <v>348277</v>
      </c>
      <c r="AM445" s="45" t="s">
        <v>90</v>
      </c>
      <c r="AN445" s="45">
        <v>0</v>
      </c>
      <c r="AO445" s="45"/>
      <c r="AP445" s="51"/>
      <c r="AQ445" s="53" t="s">
        <v>91</v>
      </c>
      <c r="AR445" s="51" t="s">
        <v>92</v>
      </c>
      <c r="AS445" s="42" t="s">
        <v>93</v>
      </c>
      <c r="AT445" s="42" t="s">
        <v>94</v>
      </c>
      <c r="AU445" s="42"/>
      <c r="AV445" s="42"/>
      <c r="AW445" s="42"/>
    </row>
    <row r="446" spans="1:16343" s="89" customFormat="1" ht="94.5" customHeight="1" x14ac:dyDescent="0.2">
      <c r="A446" s="42" t="s">
        <v>1914</v>
      </c>
      <c r="B446" s="43" t="s">
        <v>1755</v>
      </c>
      <c r="C446" s="42" t="s">
        <v>389</v>
      </c>
      <c r="D446" s="42" t="s">
        <v>582</v>
      </c>
      <c r="E446" s="42"/>
      <c r="F446" s="42" t="s">
        <v>72</v>
      </c>
      <c r="G446" s="42" t="s">
        <v>73</v>
      </c>
      <c r="H446" s="42" t="s">
        <v>74</v>
      </c>
      <c r="I446" s="42" t="str">
        <f t="shared" si="69"/>
        <v>ТМО</v>
      </c>
      <c r="J446" s="42" t="s">
        <v>1915</v>
      </c>
      <c r="K446" s="42" t="str">
        <f>J446</f>
        <v>Оказание услуг по проведению обучения по программе «Чистильщик по проведению работ по очистке и дегазации резервуаров хранения ГСМ»</v>
      </c>
      <c r="L446" s="42" t="s">
        <v>77</v>
      </c>
      <c r="M446" s="42"/>
      <c r="N446" s="42">
        <v>642</v>
      </c>
      <c r="O446" s="44" t="s">
        <v>140</v>
      </c>
      <c r="P446" s="42" t="s">
        <v>315</v>
      </c>
      <c r="Q446" s="45" t="s">
        <v>79</v>
      </c>
      <c r="R446" s="45" t="s">
        <v>80</v>
      </c>
      <c r="S446" s="47">
        <v>44</v>
      </c>
      <c r="T446" s="47">
        <f>S446</f>
        <v>44</v>
      </c>
      <c r="U446" s="48">
        <f t="shared" si="70"/>
        <v>44000</v>
      </c>
      <c r="V446" s="42">
        <v>2021</v>
      </c>
      <c r="W446" s="42" t="s">
        <v>81</v>
      </c>
      <c r="X446" s="51">
        <v>2021</v>
      </c>
      <c r="Y446" s="42" t="s">
        <v>82</v>
      </c>
      <c r="Z446" s="52" t="s">
        <v>158</v>
      </c>
      <c r="AA446" s="51">
        <v>2021</v>
      </c>
      <c r="AB446" s="42" t="s">
        <v>82</v>
      </c>
      <c r="AC446" s="51">
        <v>2021</v>
      </c>
      <c r="AD446" s="42" t="s">
        <v>103</v>
      </c>
      <c r="AE446" s="51">
        <v>2021</v>
      </c>
      <c r="AF446" s="42" t="s">
        <v>103</v>
      </c>
      <c r="AG446" s="51">
        <v>2021</v>
      </c>
      <c r="AH446" s="42" t="s">
        <v>116</v>
      </c>
      <c r="AI446" s="52" t="s">
        <v>351</v>
      </c>
      <c r="AJ446" s="42" t="s">
        <v>174</v>
      </c>
      <c r="AK446" s="45">
        <v>0</v>
      </c>
      <c r="AL446" s="45">
        <v>376086</v>
      </c>
      <c r="AM446" s="45" t="s">
        <v>90</v>
      </c>
      <c r="AN446" s="45">
        <v>0</v>
      </c>
      <c r="AO446" s="45">
        <v>22</v>
      </c>
      <c r="AP446" s="42"/>
      <c r="AQ446" s="53" t="s">
        <v>188</v>
      </c>
      <c r="AR446" s="51"/>
      <c r="AS446" s="42" t="s">
        <v>93</v>
      </c>
      <c r="AT446" s="42" t="s">
        <v>94</v>
      </c>
      <c r="AU446" s="42"/>
      <c r="AV446" s="42"/>
      <c r="AW446" s="51"/>
    </row>
    <row r="447" spans="1:16343" s="40" customFormat="1" ht="75" customHeight="1" x14ac:dyDescent="0.2">
      <c r="A447" s="42" t="s">
        <v>1916</v>
      </c>
      <c r="B447" s="43" t="s">
        <v>1755</v>
      </c>
      <c r="C447" s="42" t="s">
        <v>1917</v>
      </c>
      <c r="D447" s="42" t="s">
        <v>1918</v>
      </c>
      <c r="E447" s="42"/>
      <c r="F447" s="42" t="s">
        <v>1363</v>
      </c>
      <c r="G447" s="42" t="s">
        <v>73</v>
      </c>
      <c r="H447" s="42" t="s">
        <v>74</v>
      </c>
      <c r="I447" s="42" t="str">
        <f t="shared" si="69"/>
        <v>ОП Крым</v>
      </c>
      <c r="J447" s="42" t="s">
        <v>1919</v>
      </c>
      <c r="K447" s="42" t="str">
        <f>J447</f>
        <v>Поставка кабеля, кабельных муфт и инструмента для разделки кабеля</v>
      </c>
      <c r="L447" s="42" t="s">
        <v>77</v>
      </c>
      <c r="M447" s="42"/>
      <c r="N447" s="42">
        <v>642</v>
      </c>
      <c r="O447" s="44" t="s">
        <v>78</v>
      </c>
      <c r="P447" s="44">
        <v>1</v>
      </c>
      <c r="Q447" s="42" t="s">
        <v>1330</v>
      </c>
      <c r="R447" s="42" t="s">
        <v>1331</v>
      </c>
      <c r="S447" s="47">
        <v>383.4</v>
      </c>
      <c r="T447" s="55">
        <f>S447</f>
        <v>383.4</v>
      </c>
      <c r="U447" s="48">
        <f t="shared" si="70"/>
        <v>383400</v>
      </c>
      <c r="V447" s="51">
        <v>2021</v>
      </c>
      <c r="W447" s="42" t="s">
        <v>81</v>
      </c>
      <c r="X447" s="51">
        <v>2021</v>
      </c>
      <c r="Y447" s="52" t="s">
        <v>82</v>
      </c>
      <c r="Z447" s="83" t="s">
        <v>158</v>
      </c>
      <c r="AA447" s="51">
        <v>2021</v>
      </c>
      <c r="AB447" s="51" t="s">
        <v>82</v>
      </c>
      <c r="AC447" s="42">
        <v>2021</v>
      </c>
      <c r="AD447" s="51" t="s">
        <v>103</v>
      </c>
      <c r="AE447" s="42">
        <v>2021</v>
      </c>
      <c r="AF447" s="51" t="s">
        <v>103</v>
      </c>
      <c r="AG447" s="52" t="s">
        <v>85</v>
      </c>
      <c r="AH447" s="51" t="s">
        <v>86</v>
      </c>
      <c r="AI447" s="52" t="s">
        <v>226</v>
      </c>
      <c r="AJ447" s="42" t="s">
        <v>89</v>
      </c>
      <c r="AK447" s="45">
        <v>1</v>
      </c>
      <c r="AL447" s="45">
        <v>348277</v>
      </c>
      <c r="AM447" s="45" t="s">
        <v>90</v>
      </c>
      <c r="AN447" s="45">
        <v>0</v>
      </c>
      <c r="AO447" s="45"/>
      <c r="AP447" s="49"/>
      <c r="AQ447" s="53" t="s">
        <v>339</v>
      </c>
      <c r="AR447" s="51" t="s">
        <v>92</v>
      </c>
      <c r="AS447" s="42" t="s">
        <v>93</v>
      </c>
      <c r="AT447" s="42" t="s">
        <v>94</v>
      </c>
      <c r="AU447" s="42"/>
      <c r="AV447" s="42"/>
      <c r="AW447" s="42"/>
    </row>
    <row r="448" spans="1:16343" s="40" customFormat="1" ht="75.75" customHeight="1" x14ac:dyDescent="0.2">
      <c r="A448" s="42" t="s">
        <v>1920</v>
      </c>
      <c r="B448" s="43" t="s">
        <v>1755</v>
      </c>
      <c r="C448" s="52" t="s">
        <v>1839</v>
      </c>
      <c r="D448" s="52" t="s">
        <v>1839</v>
      </c>
      <c r="E448" s="42" t="s">
        <v>237</v>
      </c>
      <c r="F448" s="42" t="s">
        <v>1546</v>
      </c>
      <c r="G448" s="42" t="s">
        <v>73</v>
      </c>
      <c r="H448" s="42" t="s">
        <v>74</v>
      </c>
      <c r="I448" s="42" t="s">
        <v>1546</v>
      </c>
      <c r="J448" s="42" t="s">
        <v>1921</v>
      </c>
      <c r="K448" s="42" t="str">
        <f t="shared" ref="K448:K449" si="71">J448</f>
        <v>Поставка снегохода Tayga Patrul 800 SWT и квадроцикла PM 800 DUO EPS или эквивалентов</v>
      </c>
      <c r="L448" s="42" t="s">
        <v>77</v>
      </c>
      <c r="M448" s="42"/>
      <c r="N448" s="42">
        <v>796</v>
      </c>
      <c r="O448" s="44" t="s">
        <v>225</v>
      </c>
      <c r="P448" s="44">
        <v>3</v>
      </c>
      <c r="Q448" s="45" t="s">
        <v>79</v>
      </c>
      <c r="R448" s="45" t="s">
        <v>80</v>
      </c>
      <c r="S448" s="47">
        <v>2117.8000000000002</v>
      </c>
      <c r="T448" s="47">
        <f t="shared" ref="T448:T449" si="72">S448</f>
        <v>2117.8000000000002</v>
      </c>
      <c r="U448" s="48">
        <f>S448*1000</f>
        <v>2117800</v>
      </c>
      <c r="V448" s="51">
        <v>2021</v>
      </c>
      <c r="W448" s="42" t="s">
        <v>81</v>
      </c>
      <c r="X448" s="51">
        <v>2021</v>
      </c>
      <c r="Y448" s="52" t="s">
        <v>82</v>
      </c>
      <c r="Z448" s="83" t="s">
        <v>158</v>
      </c>
      <c r="AA448" s="51">
        <v>2021</v>
      </c>
      <c r="AB448" s="42" t="s">
        <v>103</v>
      </c>
      <c r="AC448" s="51">
        <v>2021</v>
      </c>
      <c r="AD448" s="42" t="s">
        <v>84</v>
      </c>
      <c r="AE448" s="42">
        <v>2021</v>
      </c>
      <c r="AF448" s="42" t="s">
        <v>84</v>
      </c>
      <c r="AG448" s="52" t="s">
        <v>85</v>
      </c>
      <c r="AH448" s="42" t="s">
        <v>86</v>
      </c>
      <c r="AI448" s="52" t="s">
        <v>226</v>
      </c>
      <c r="AJ448" s="42" t="s">
        <v>89</v>
      </c>
      <c r="AK448" s="45">
        <v>1</v>
      </c>
      <c r="AL448" s="45">
        <v>348277</v>
      </c>
      <c r="AM448" s="45" t="s">
        <v>90</v>
      </c>
      <c r="AN448" s="45">
        <v>0</v>
      </c>
      <c r="AO448" s="45"/>
      <c r="AP448" s="51"/>
      <c r="AQ448" s="53" t="s">
        <v>91</v>
      </c>
      <c r="AR448" s="51" t="s">
        <v>92</v>
      </c>
      <c r="AS448" s="42" t="s">
        <v>93</v>
      </c>
      <c r="AT448" s="42" t="s">
        <v>94</v>
      </c>
      <c r="AU448" s="42"/>
      <c r="AV448" s="42"/>
      <c r="AW448" s="42"/>
    </row>
    <row r="449" spans="1:49" s="40" customFormat="1" ht="75.75" customHeight="1" x14ac:dyDescent="0.2">
      <c r="A449" s="42" t="s">
        <v>1922</v>
      </c>
      <c r="B449" s="43" t="s">
        <v>1755</v>
      </c>
      <c r="C449" s="52" t="s">
        <v>1839</v>
      </c>
      <c r="D449" s="52" t="s">
        <v>1839</v>
      </c>
      <c r="E449" s="42" t="s">
        <v>237</v>
      </c>
      <c r="F449" s="42" t="s">
        <v>1546</v>
      </c>
      <c r="G449" s="42" t="s">
        <v>73</v>
      </c>
      <c r="H449" s="42" t="s">
        <v>74</v>
      </c>
      <c r="I449" s="42" t="s">
        <v>1546</v>
      </c>
      <c r="J449" s="42" t="s">
        <v>1840</v>
      </c>
      <c r="K449" s="42" t="str">
        <f t="shared" si="71"/>
        <v>Поставка Бульдозера Т-11.02ЯБР-1 или эквивалент с дополнительным оборудованием</v>
      </c>
      <c r="L449" s="42" t="s">
        <v>77</v>
      </c>
      <c r="M449" s="42"/>
      <c r="N449" s="42">
        <v>796</v>
      </c>
      <c r="O449" s="44" t="s">
        <v>225</v>
      </c>
      <c r="P449" s="44">
        <v>1</v>
      </c>
      <c r="Q449" s="45" t="s">
        <v>79</v>
      </c>
      <c r="R449" s="45" t="s">
        <v>80</v>
      </c>
      <c r="S449" s="47">
        <v>14350</v>
      </c>
      <c r="T449" s="47">
        <f t="shared" si="72"/>
        <v>14350</v>
      </c>
      <c r="U449" s="48">
        <f>S449*1000</f>
        <v>14350000</v>
      </c>
      <c r="V449" s="51">
        <v>2021</v>
      </c>
      <c r="W449" s="42" t="s">
        <v>82</v>
      </c>
      <c r="X449" s="51">
        <v>2021</v>
      </c>
      <c r="Y449" s="52" t="s">
        <v>82</v>
      </c>
      <c r="Z449" s="83" t="s">
        <v>158</v>
      </c>
      <c r="AA449" s="51">
        <v>2021</v>
      </c>
      <c r="AB449" s="42" t="s">
        <v>103</v>
      </c>
      <c r="AC449" s="51">
        <v>2021</v>
      </c>
      <c r="AD449" s="42" t="s">
        <v>103</v>
      </c>
      <c r="AE449" s="42">
        <v>2021</v>
      </c>
      <c r="AF449" s="42" t="s">
        <v>84</v>
      </c>
      <c r="AG449" s="52" t="s">
        <v>85</v>
      </c>
      <c r="AH449" s="42" t="s">
        <v>113</v>
      </c>
      <c r="AI449" s="52" t="s">
        <v>114</v>
      </c>
      <c r="AJ449" s="42" t="s">
        <v>89</v>
      </c>
      <c r="AK449" s="45">
        <v>1</v>
      </c>
      <c r="AL449" s="45">
        <v>348277</v>
      </c>
      <c r="AM449" s="45" t="s">
        <v>90</v>
      </c>
      <c r="AN449" s="45">
        <v>0</v>
      </c>
      <c r="AO449" s="45"/>
      <c r="AP449" s="51"/>
      <c r="AQ449" s="53" t="s">
        <v>91</v>
      </c>
      <c r="AR449" s="51" t="s">
        <v>92</v>
      </c>
      <c r="AS449" s="42" t="s">
        <v>93</v>
      </c>
      <c r="AT449" s="42" t="s">
        <v>94</v>
      </c>
      <c r="AU449" s="42"/>
      <c r="AV449" s="42"/>
      <c r="AW449" s="42"/>
    </row>
    <row r="450" spans="1:49" s="40" customFormat="1" ht="73.5" customHeight="1" x14ac:dyDescent="0.2">
      <c r="A450" s="42" t="s">
        <v>1923</v>
      </c>
      <c r="B450" s="43" t="s">
        <v>111</v>
      </c>
      <c r="C450" s="42" t="s">
        <v>1145</v>
      </c>
      <c r="D450" s="42" t="s">
        <v>1601</v>
      </c>
      <c r="E450" s="42"/>
      <c r="F450" s="42" t="s">
        <v>1546</v>
      </c>
      <c r="G450" s="42" t="s">
        <v>73</v>
      </c>
      <c r="H450" s="42" t="s">
        <v>74</v>
      </c>
      <c r="I450" s="42" t="s">
        <v>1546</v>
      </c>
      <c r="J450" s="42" t="s">
        <v>1602</v>
      </c>
      <c r="K450" s="42" t="s">
        <v>1602</v>
      </c>
      <c r="L450" s="42" t="s">
        <v>77</v>
      </c>
      <c r="M450" s="42"/>
      <c r="N450" s="42">
        <v>642</v>
      </c>
      <c r="O450" s="44" t="s">
        <v>78</v>
      </c>
      <c r="P450" s="44">
        <v>1</v>
      </c>
      <c r="Q450" s="42" t="s">
        <v>208</v>
      </c>
      <c r="R450" s="42" t="s">
        <v>209</v>
      </c>
      <c r="S450" s="47">
        <v>555</v>
      </c>
      <c r="T450" s="47">
        <v>277.5</v>
      </c>
      <c r="U450" s="48">
        <f t="shared" ref="U450" si="73">S450*1000</f>
        <v>555000</v>
      </c>
      <c r="V450" s="51">
        <v>2021</v>
      </c>
      <c r="W450" s="42" t="s">
        <v>82</v>
      </c>
      <c r="X450" s="51">
        <v>2021</v>
      </c>
      <c r="Y450" s="52" t="s">
        <v>103</v>
      </c>
      <c r="Z450" s="52" t="s">
        <v>126</v>
      </c>
      <c r="AA450" s="51">
        <v>2021</v>
      </c>
      <c r="AB450" s="51" t="s">
        <v>103</v>
      </c>
      <c r="AC450" s="42">
        <v>2021</v>
      </c>
      <c r="AD450" s="52" t="s">
        <v>84</v>
      </c>
      <c r="AE450" s="49">
        <v>2021</v>
      </c>
      <c r="AF450" s="52" t="s">
        <v>84</v>
      </c>
      <c r="AG450" s="51">
        <v>2022</v>
      </c>
      <c r="AH450" s="52" t="s">
        <v>84</v>
      </c>
      <c r="AI450" s="83" t="s">
        <v>1301</v>
      </c>
      <c r="AJ450" s="42" t="s">
        <v>89</v>
      </c>
      <c r="AK450" s="45">
        <v>1</v>
      </c>
      <c r="AL450" s="45">
        <v>200611</v>
      </c>
      <c r="AM450" s="45" t="s">
        <v>90</v>
      </c>
      <c r="AN450" s="45">
        <v>1</v>
      </c>
      <c r="AO450" s="45"/>
      <c r="AP450" s="51" t="s">
        <v>1924</v>
      </c>
      <c r="AQ450" s="53" t="s">
        <v>119</v>
      </c>
      <c r="AR450" s="51" t="s">
        <v>92</v>
      </c>
      <c r="AS450" s="42" t="s">
        <v>93</v>
      </c>
      <c r="AT450" s="42" t="s">
        <v>94</v>
      </c>
      <c r="AU450" s="85"/>
      <c r="AV450" s="42"/>
      <c r="AW450" s="44"/>
    </row>
    <row r="451" spans="1:49" s="65" customFormat="1" ht="78.75" customHeight="1" x14ac:dyDescent="0.2">
      <c r="A451" s="42" t="s">
        <v>1925</v>
      </c>
      <c r="B451" s="43" t="s">
        <v>1755</v>
      </c>
      <c r="C451" s="42" t="s">
        <v>1926</v>
      </c>
      <c r="D451" s="42" t="s">
        <v>1927</v>
      </c>
      <c r="E451" s="42" t="s">
        <v>687</v>
      </c>
      <c r="F451" s="42" t="s">
        <v>1928</v>
      </c>
      <c r="G451" s="42" t="s">
        <v>73</v>
      </c>
      <c r="H451" s="42" t="s">
        <v>74</v>
      </c>
      <c r="I451" s="42" t="s">
        <v>1928</v>
      </c>
      <c r="J451" s="42" t="s">
        <v>1929</v>
      </c>
      <c r="K451" s="42" t="s">
        <v>1929</v>
      </c>
      <c r="L451" s="42" t="s">
        <v>77</v>
      </c>
      <c r="M451" s="42"/>
      <c r="N451" s="42" t="s">
        <v>134</v>
      </c>
      <c r="O451" s="44" t="s">
        <v>78</v>
      </c>
      <c r="P451" s="42">
        <v>1</v>
      </c>
      <c r="Q451" s="45" t="s">
        <v>216</v>
      </c>
      <c r="R451" s="45" t="s">
        <v>217</v>
      </c>
      <c r="S451" s="67">
        <v>1190</v>
      </c>
      <c r="T451" s="47">
        <f t="shared" ref="T451:T453" si="74">S451</f>
        <v>1190</v>
      </c>
      <c r="U451" s="48">
        <f>S451*1000</f>
        <v>1190000</v>
      </c>
      <c r="V451" s="42">
        <v>2021</v>
      </c>
      <c r="W451" s="42" t="s">
        <v>82</v>
      </c>
      <c r="X451" s="42">
        <v>2021</v>
      </c>
      <c r="Y451" s="42" t="s">
        <v>82</v>
      </c>
      <c r="Z451" s="52" t="s">
        <v>158</v>
      </c>
      <c r="AA451" s="51">
        <v>2021</v>
      </c>
      <c r="AB451" s="42" t="s">
        <v>82</v>
      </c>
      <c r="AC451" s="51">
        <v>2021</v>
      </c>
      <c r="AD451" s="42" t="s">
        <v>82</v>
      </c>
      <c r="AE451" s="51">
        <v>2021</v>
      </c>
      <c r="AF451" s="51" t="s">
        <v>82</v>
      </c>
      <c r="AG451" s="51">
        <v>2021</v>
      </c>
      <c r="AH451" s="51" t="s">
        <v>103</v>
      </c>
      <c r="AI451" s="52" t="s">
        <v>126</v>
      </c>
      <c r="AJ451" s="42" t="s">
        <v>135</v>
      </c>
      <c r="AK451" s="45">
        <v>0</v>
      </c>
      <c r="AL451" s="45">
        <v>348346</v>
      </c>
      <c r="AM451" s="45" t="s">
        <v>90</v>
      </c>
      <c r="AN451" s="45">
        <v>0</v>
      </c>
      <c r="AO451" s="45"/>
      <c r="AP451" s="52"/>
      <c r="AQ451" s="53" t="s">
        <v>188</v>
      </c>
      <c r="AR451" s="51"/>
      <c r="AS451" s="42" t="s">
        <v>93</v>
      </c>
      <c r="AT451" s="42" t="s">
        <v>94</v>
      </c>
      <c r="AU451" s="42"/>
      <c r="AV451" s="42"/>
      <c r="AW451" s="51"/>
    </row>
    <row r="452" spans="1:49" s="65" customFormat="1" ht="78.75" customHeight="1" x14ac:dyDescent="0.2">
      <c r="A452" s="42" t="s">
        <v>1930</v>
      </c>
      <c r="B452" s="43" t="s">
        <v>1755</v>
      </c>
      <c r="C452" s="42" t="s">
        <v>1931</v>
      </c>
      <c r="D452" s="42" t="s">
        <v>1932</v>
      </c>
      <c r="E452" s="42" t="s">
        <v>213</v>
      </c>
      <c r="F452" s="42" t="s">
        <v>1786</v>
      </c>
      <c r="G452" s="42" t="s">
        <v>73</v>
      </c>
      <c r="H452" s="42" t="s">
        <v>74</v>
      </c>
      <c r="I452" s="42" t="s">
        <v>1786</v>
      </c>
      <c r="J452" s="42" t="s">
        <v>1933</v>
      </c>
      <c r="K452" s="42" t="s">
        <v>1933</v>
      </c>
      <c r="L452" s="42" t="s">
        <v>77</v>
      </c>
      <c r="M452" s="42"/>
      <c r="N452" s="42">
        <v>796</v>
      </c>
      <c r="O452" s="44" t="s">
        <v>225</v>
      </c>
      <c r="P452" s="42">
        <v>59</v>
      </c>
      <c r="Q452" s="45" t="s">
        <v>216</v>
      </c>
      <c r="R452" s="45" t="s">
        <v>217</v>
      </c>
      <c r="S452" s="67">
        <v>261.928</v>
      </c>
      <c r="T452" s="47">
        <f t="shared" si="74"/>
        <v>261.928</v>
      </c>
      <c r="U452" s="48">
        <f>S452*1000</f>
        <v>261928</v>
      </c>
      <c r="V452" s="42">
        <v>2021</v>
      </c>
      <c r="W452" s="42" t="s">
        <v>82</v>
      </c>
      <c r="X452" s="42">
        <v>2021</v>
      </c>
      <c r="Y452" s="42" t="s">
        <v>82</v>
      </c>
      <c r="Z452" s="52" t="s">
        <v>158</v>
      </c>
      <c r="AA452" s="51">
        <v>2021</v>
      </c>
      <c r="AB452" s="42" t="s">
        <v>82</v>
      </c>
      <c r="AC452" s="51">
        <v>2021</v>
      </c>
      <c r="AD452" s="42" t="s">
        <v>82</v>
      </c>
      <c r="AE452" s="51">
        <v>2021</v>
      </c>
      <c r="AF452" s="51" t="s">
        <v>82</v>
      </c>
      <c r="AG452" s="51">
        <v>2021</v>
      </c>
      <c r="AH452" s="51" t="s">
        <v>103</v>
      </c>
      <c r="AI452" s="52" t="s">
        <v>126</v>
      </c>
      <c r="AJ452" s="42" t="s">
        <v>135</v>
      </c>
      <c r="AK452" s="45">
        <v>0</v>
      </c>
      <c r="AL452" s="45">
        <v>348346</v>
      </c>
      <c r="AM452" s="45" t="s">
        <v>90</v>
      </c>
      <c r="AN452" s="45">
        <v>1</v>
      </c>
      <c r="AO452" s="45"/>
      <c r="AP452" s="52"/>
      <c r="AQ452" s="53" t="s">
        <v>119</v>
      </c>
      <c r="AR452" s="51"/>
      <c r="AS452" s="42" t="s">
        <v>93</v>
      </c>
      <c r="AT452" s="42" t="s">
        <v>94</v>
      </c>
      <c r="AU452" s="42"/>
      <c r="AV452" s="42"/>
      <c r="AW452" s="51"/>
    </row>
    <row r="453" spans="1:49" s="40" customFormat="1" ht="72.75" customHeight="1" x14ac:dyDescent="0.2">
      <c r="A453" s="42" t="s">
        <v>1934</v>
      </c>
      <c r="B453" s="43" t="s">
        <v>1755</v>
      </c>
      <c r="C453" s="42" t="s">
        <v>504</v>
      </c>
      <c r="D453" s="42" t="s">
        <v>505</v>
      </c>
      <c r="E453" s="42" t="s">
        <v>213</v>
      </c>
      <c r="F453" s="42" t="s">
        <v>457</v>
      </c>
      <c r="G453" s="42" t="s">
        <v>99</v>
      </c>
      <c r="H453" s="42" t="s">
        <v>74</v>
      </c>
      <c r="I453" s="42" t="str">
        <f t="shared" ref="I453" si="75">F453</f>
        <v>СТО</v>
      </c>
      <c r="J453" s="42" t="s">
        <v>1935</v>
      </c>
      <c r="K453" s="42" t="s">
        <v>1935</v>
      </c>
      <c r="L453" s="42" t="s">
        <v>77</v>
      </c>
      <c r="M453" s="42"/>
      <c r="N453" s="42">
        <v>168</v>
      </c>
      <c r="O453" s="44" t="s">
        <v>507</v>
      </c>
      <c r="P453" s="42">
        <v>1300</v>
      </c>
      <c r="Q453" s="45" t="s">
        <v>216</v>
      </c>
      <c r="R453" s="45" t="s">
        <v>217</v>
      </c>
      <c r="S453" s="47">
        <v>79820.0052</v>
      </c>
      <c r="T453" s="47">
        <f t="shared" si="74"/>
        <v>79820.0052</v>
      </c>
      <c r="U453" s="48">
        <f t="shared" ref="U453" si="76">S453*1000</f>
        <v>79820005.200000003</v>
      </c>
      <c r="V453" s="42">
        <v>2021</v>
      </c>
      <c r="W453" s="42" t="s">
        <v>82</v>
      </c>
      <c r="X453" s="51">
        <v>2021</v>
      </c>
      <c r="Y453" s="42" t="s">
        <v>82</v>
      </c>
      <c r="Z453" s="52" t="s">
        <v>158</v>
      </c>
      <c r="AA453" s="51">
        <v>2021</v>
      </c>
      <c r="AB453" s="42" t="s">
        <v>82</v>
      </c>
      <c r="AC453" s="51">
        <v>2021</v>
      </c>
      <c r="AD453" s="42" t="s">
        <v>82</v>
      </c>
      <c r="AE453" s="51">
        <v>2021</v>
      </c>
      <c r="AF453" s="52" t="s">
        <v>103</v>
      </c>
      <c r="AG453" s="51">
        <v>2021</v>
      </c>
      <c r="AH453" s="52" t="s">
        <v>103</v>
      </c>
      <c r="AI453" s="52" t="s">
        <v>126</v>
      </c>
      <c r="AJ453" s="42" t="s">
        <v>135</v>
      </c>
      <c r="AK453" s="45">
        <v>0</v>
      </c>
      <c r="AL453" s="45">
        <v>348346</v>
      </c>
      <c r="AM453" s="45" t="s">
        <v>90</v>
      </c>
      <c r="AN453" s="45">
        <v>0</v>
      </c>
      <c r="AO453" s="54">
        <v>12</v>
      </c>
      <c r="AP453" s="51"/>
      <c r="AQ453" s="53" t="s">
        <v>91</v>
      </c>
      <c r="AR453" s="51"/>
      <c r="AS453" s="42" t="s">
        <v>93</v>
      </c>
      <c r="AT453" s="42" t="s">
        <v>94</v>
      </c>
      <c r="AU453" s="42"/>
      <c r="AV453" s="42"/>
      <c r="AW453" s="51"/>
    </row>
    <row r="454" spans="1:49" s="65" customFormat="1" ht="20.25" customHeight="1" x14ac:dyDescent="0.2">
      <c r="A454" s="99"/>
      <c r="B454" s="100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101"/>
      <c r="P454" s="101"/>
      <c r="Q454" s="99"/>
      <c r="R454" s="99"/>
      <c r="S454" s="102"/>
      <c r="T454" s="102"/>
      <c r="U454" s="103"/>
      <c r="V454" s="99"/>
      <c r="W454" s="99"/>
      <c r="X454" s="99"/>
      <c r="Y454" s="99"/>
      <c r="Z454" s="104"/>
      <c r="AA454" s="99"/>
      <c r="AB454" s="99"/>
      <c r="AC454" s="105"/>
      <c r="AD454" s="99"/>
      <c r="AE454" s="106"/>
      <c r="AF454" s="99"/>
      <c r="AG454" s="107"/>
      <c r="AH454" s="108"/>
      <c r="AI454" s="108"/>
      <c r="AJ454" s="108"/>
      <c r="AK454" s="99"/>
      <c r="AL454" s="109"/>
      <c r="AM454" s="109"/>
      <c r="AN454" s="109"/>
      <c r="AO454" s="109"/>
      <c r="AP454" s="99"/>
      <c r="AQ454" s="105"/>
    </row>
    <row r="466" spans="42:42" x14ac:dyDescent="0.2">
      <c r="AP466" s="25"/>
    </row>
  </sheetData>
  <autoFilter ref="A22:XDO453"/>
  <mergeCells count="31"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A9:D9"/>
    <mergeCell ref="A1:AK1"/>
    <mergeCell ref="A2:AK2"/>
    <mergeCell ref="A5:AM5"/>
    <mergeCell ref="A7:AM7"/>
    <mergeCell ref="A8:AM8"/>
  </mergeCells>
  <printOptions horizontalCentered="1"/>
  <pageMargins left="0" right="0" top="0" bottom="0" header="0.31496062992125984" footer="0.31496062992125984"/>
  <pageSetup paperSize="9" scale="10" fitToWidth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кор-ки_2021</vt:lpstr>
      <vt:lpstr>'кор-ки_2021'!Область_печати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2021-04-30T09:07:29Z</dcterms:created>
  <dcterms:modified xsi:type="dcterms:W3CDTF">2021-06-29T11:46:03Z</dcterms:modified>
</cp:coreProperties>
</file>